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Dashboard" sheetId="2" state="visible" r:id="rId4"/>
    <sheet name="Budget" sheetId="3" state="visible" r:id="rId5"/>
    <sheet name="Category Rules" sheetId="4" state="visible" r:id="rId6"/>
    <sheet name="Import Transactions" sheetId="5" state="visible" r:id="rId7"/>
    <sheet name="Import Chart Data" sheetId="6" state="hidden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<sst xmlns="http://schemas.openxmlformats.org/spreadsheetml/2006/main" count="170" uniqueCount="115">
  <si>
    <t xml:space="preserve">🌱 Free Fortnightly Budget</t>
  </si>
  <si>
    <t xml:space="preserve">by Money Detective  ·  moneydetective.com.au</t>
  </si>
  <si>
    <t xml:space="preserve">The simplest possible starting point — income, essentials, savings, done.</t>
  </si>
  <si>
    <t xml:space="preserve">How to use this</t>
  </si>
  <si>
    <t xml:space="preserve">1. 'Budget' tab — enter your income and expenses for one pay cycle. Everything totals automatically.</t>
  </si>
  <si>
    <t xml:space="preserve">2. 'Dashboard' tab — see your surplus (or shortfall) and where your money's going, visually.</t>
  </si>
  <si>
    <t xml:space="preserve">Want more? The Payday Buffer &amp; Annual Bills Planner (paid) adds pay-cycle bill scheduling, sinking funds</t>
  </si>
  <si>
    <t xml:space="preserve">for annual costs, an emergency fund tracker, and bank statement import — moneydetective.com.au</t>
  </si>
  <si>
    <t xml:space="preserve">Works in both Microsoft Excel and Google Sheets.</t>
  </si>
  <si>
    <t xml:space="preserve">Questions? hello@moneydetective.com.au</t>
  </si>
  <si>
    <t xml:space="preserve">Legend</t>
  </si>
  <si>
    <t xml:space="preserve">  Yellow cells — type your own info here</t>
  </si>
  <si>
    <t xml:space="preserve">  Everything else — calculated automatically, don't overwrite</t>
  </si>
  <si>
    <t xml:space="preserve">Importing a bank statement (optional)</t>
  </si>
  <si>
    <t xml:space="preserve">1. Log into your bank and export your recent transactions as a CSV file (every major Australian bank supports this).</t>
  </si>
  <si>
    <t xml:space="preserve">2. Open that CSV, copy the Date / Description / Amount columns, and paste them into 'Import Transactions' starting row 5.</t>
  </si>
  <si>
    <t xml:space="preserve">3. Category fills in automatically based on 'Category Rules' — add your own rows there any time a merchant isn't recognised.</t>
  </si>
  <si>
    <t xml:space="preserve">4. Check the Dashboard tab for a live 'Actual Spending by Category' chart.</t>
  </si>
  <si>
    <t xml:space="preserve">📊 Your Budget Dashboard</t>
  </si>
  <si>
    <t xml:space="preserve">Updates automatically as you fill in the Budget tab</t>
  </si>
  <si>
    <t xml:space="preserve">Total income</t>
  </si>
  <si>
    <t xml:space="preserve">Total essentials</t>
  </si>
  <si>
    <t xml:space="preserve">Savings</t>
  </si>
  <si>
    <t xml:space="preserve">Surplus / Shortfall</t>
  </si>
  <si>
    <t xml:space="preserve">📥 From your imported bank statement</t>
  </si>
  <si>
    <t xml:space="preserve">Add transactions on the 'Import Transactions' tab to see this fill in</t>
  </si>
  <si>
    <t xml:space="preserve">💵 Income</t>
  </si>
  <si>
    <t xml:space="preserve">🏠 Essentials</t>
  </si>
  <si>
    <t xml:space="preserve">Pay</t>
  </si>
  <si>
    <t xml:space="preserve">Rent/Mortgage</t>
  </si>
  <si>
    <t xml:space="preserve">Other income</t>
  </si>
  <si>
    <t xml:space="preserve">Electricity</t>
  </si>
  <si>
    <t xml:space="preserve">Gas</t>
  </si>
  <si>
    <t xml:space="preserve">Internet</t>
  </si>
  <si>
    <t xml:space="preserve">Mobile</t>
  </si>
  <si>
    <t xml:space="preserve">Groceries</t>
  </si>
  <si>
    <t xml:space="preserve">Transport/Fuel</t>
  </si>
  <si>
    <t xml:space="preserve">Insurance</t>
  </si>
  <si>
    <t xml:space="preserve">🎯 Savings</t>
  </si>
  <si>
    <t xml:space="preserve">Savings this cycle</t>
  </si>
  <si>
    <t xml:space="preserve">Keyword (matches anywhere in the description)</t>
  </si>
  <si>
    <t xml:space="preserve">Category</t>
  </si>
  <si>
    <t xml:space="preserve">Woolworths</t>
  </si>
  <si>
    <t xml:space="preserve">Coles</t>
  </si>
  <si>
    <t xml:space="preserve">Aldi</t>
  </si>
  <si>
    <t xml:space="preserve">IGA</t>
  </si>
  <si>
    <t xml:space="preserve">McDonald</t>
  </si>
  <si>
    <t xml:space="preserve">Dining &amp; Takeaway</t>
  </si>
  <si>
    <t xml:space="preserve">Uber Eats</t>
  </si>
  <si>
    <t xml:space="preserve">Menulog</t>
  </si>
  <si>
    <t xml:space="preserve">DoorDash</t>
  </si>
  <si>
    <t xml:space="preserve">KFC</t>
  </si>
  <si>
    <t xml:space="preserve">Guzman</t>
  </si>
  <si>
    <t xml:space="preserve">BP </t>
  </si>
  <si>
    <t xml:space="preserve">Fuel</t>
  </si>
  <si>
    <t xml:space="preserve">Shell</t>
  </si>
  <si>
    <t xml:space="preserve">Caltex</t>
  </si>
  <si>
    <t xml:space="preserve">Ampol</t>
  </si>
  <si>
    <t xml:space="preserve">7-Eleven</t>
  </si>
  <si>
    <t xml:space="preserve">Origin Energy</t>
  </si>
  <si>
    <t xml:space="preserve">AGL</t>
  </si>
  <si>
    <t xml:space="preserve">Alinta</t>
  </si>
  <si>
    <t xml:space="preserve">EnergyAustralia</t>
  </si>
  <si>
    <t xml:space="preserve">Telstra</t>
  </si>
  <si>
    <t xml:space="preserve">Optus</t>
  </si>
  <si>
    <t xml:space="preserve">Vodafone</t>
  </si>
  <si>
    <t xml:space="preserve">Boost Mobile</t>
  </si>
  <si>
    <t xml:space="preserve">Netflix</t>
  </si>
  <si>
    <t xml:space="preserve">Subscriptions</t>
  </si>
  <si>
    <t xml:space="preserve">Spotify</t>
  </si>
  <si>
    <t xml:space="preserve">Disney</t>
  </si>
  <si>
    <t xml:space="preserve">Stan</t>
  </si>
  <si>
    <t xml:space="preserve">Amazon Prime</t>
  </si>
  <si>
    <t xml:space="preserve">Youtube Premium</t>
  </si>
  <si>
    <t xml:space="preserve">Bunnings</t>
  </si>
  <si>
    <t xml:space="preserve">Shopping</t>
  </si>
  <si>
    <t xml:space="preserve">Kmart</t>
  </si>
  <si>
    <t xml:space="preserve">Target</t>
  </si>
  <si>
    <t xml:space="preserve">Big W</t>
  </si>
  <si>
    <t xml:space="preserve">JB Hi-Fi</t>
  </si>
  <si>
    <t xml:space="preserve">Officeworks</t>
  </si>
  <si>
    <t xml:space="preserve">Event Cinemas</t>
  </si>
  <si>
    <t xml:space="preserve">Entertainment</t>
  </si>
  <si>
    <t xml:space="preserve">Hoyts</t>
  </si>
  <si>
    <t xml:space="preserve">Ticketek</t>
  </si>
  <si>
    <t xml:space="preserve">Chemist Warehouse</t>
  </si>
  <si>
    <t xml:space="preserve">Health</t>
  </si>
  <si>
    <t xml:space="preserve">Priceline</t>
  </si>
  <si>
    <t xml:space="preserve">Medicare</t>
  </si>
  <si>
    <t xml:space="preserve">Anytime Fitness</t>
  </si>
  <si>
    <t xml:space="preserve">Fitness</t>
  </si>
  <si>
    <t xml:space="preserve">Fitness First</t>
  </si>
  <si>
    <t xml:space="preserve">Goodlife</t>
  </si>
  <si>
    <t xml:space="preserve">Airbnb</t>
  </si>
  <si>
    <t xml:space="preserve">Travel</t>
  </si>
  <si>
    <t xml:space="preserve">Jetstar</t>
  </si>
  <si>
    <t xml:space="preserve">Qantas</t>
  </si>
  <si>
    <t xml:space="preserve">Virgin Australia</t>
  </si>
  <si>
    <t xml:space="preserve">Paste your bank statement CSV here (Date, Description, Amount columns) starting in row 5 — category fills in automatically.</t>
  </si>
  <si>
    <t xml:space="preserve">Date</t>
  </si>
  <si>
    <t xml:space="preserve">Description</t>
  </si>
  <si>
    <t xml:space="preserve">Amount ($)</t>
  </si>
  <si>
    <t xml:space="preserve">Category (auto)</t>
  </si>
  <si>
    <t xml:space="preserve">2026-08-01</t>
  </si>
  <si>
    <t xml:space="preserve">WOOLWORTHS 2547 BRISBANE</t>
  </si>
  <si>
    <t xml:space="preserve">2026-08-02</t>
  </si>
  <si>
    <t xml:space="preserve">NETFLIX.COM</t>
  </si>
  <si>
    <t xml:space="preserve">2026-08-03</t>
  </si>
  <si>
    <t xml:space="preserve">BP FUEL STATION MILTON</t>
  </si>
  <si>
    <t xml:space="preserve">2026-08-05</t>
  </si>
  <si>
    <t xml:space="preserve">ORIGIN ENERGY DIRECT DEBIT</t>
  </si>
  <si>
    <t xml:space="preserve">2026-08-06</t>
  </si>
  <si>
    <t xml:space="preserve">UBER EATS</t>
  </si>
  <si>
    <t xml:space="preserve">Spend</t>
  </si>
  <si>
    <t xml:space="preserve">Other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</si>
</sst>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.00"/>
    <numFmt numFmtId="166" formatCode="dd/mm/yyyy"/>
    <numFmt numFmtId="167" formatCode="General"/>
  </numFmts>
  <fonts count="2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0B6D7C"/>
      <name val="Arial"/>
      <family val="0"/>
      <charset val="1"/>
    </font>
    <font>
      <i val="true"/>
      <sz val="11"/>
      <color rgb="FF0F8FA1"/>
      <name val="Arial"/>
      <family val="0"/>
      <charset val="1"/>
    </font>
    <font>
      <i val="true"/>
      <sz val="12"/>
      <color rgb="FFA2439A"/>
      <name val="Arial"/>
      <family val="0"/>
      <charset val="1"/>
    </font>
    <font>
      <b val="true"/>
      <sz val="13"/>
      <color rgb="FF241F2B"/>
      <name val="Arial"/>
      <family val="0"/>
      <charset val="1"/>
    </font>
    <font>
      <sz val="11"/>
      <color rgb="FF241F2B"/>
      <name val="Arial"/>
      <family val="0"/>
      <charset val="1"/>
    </font>
    <font>
      <i val="true"/>
      <sz val="11"/>
      <color rgb="FF6B6470"/>
      <name val="Arial"/>
      <family val="0"/>
      <charset val="1"/>
    </font>
    <font>
      <b val="true"/>
      <sz val="20"/>
      <color rgb="FF0B6D7C"/>
      <name val="Arial"/>
      <family val="0"/>
      <charset val="1"/>
    </font>
    <font>
      <b val="true"/>
      <sz val="10.5"/>
      <color rgb="FFFFFFFF"/>
      <name val="Arial"/>
      <family val="0"/>
      <charset val="1"/>
    </font>
    <font>
      <b val="true"/>
      <sz val="16"/>
      <color rgb="FF241F2B"/>
      <name val="Arial"/>
      <family val="0"/>
      <charset val="1"/>
    </font>
    <font>
      <b val="true"/>
      <sz val="13"/>
      <color rgb="FF0B6D7C"/>
      <name val="Arial"/>
      <family val="0"/>
      <charset val="1"/>
    </font>
    <font>
      <i val="true"/>
      <sz val="10.5"/>
      <color rgb="FF6B6470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5"/>
      <color rgb="FF0B6D7C"/>
      <name val="Arial"/>
      <family val="0"/>
      <charset val="1"/>
    </font>
    <font>
      <b val="true"/>
      <sz val="15"/>
      <color rgb="FFA2439A"/>
      <name val="Arial"/>
      <family val="0"/>
      <charset val="1"/>
    </font>
    <font>
      <b val="true"/>
      <sz val="11"/>
      <color rgb="FF241F2B"/>
      <name val="Arial"/>
      <family val="0"/>
      <charset val="1"/>
    </font>
    <font>
      <b val="true"/>
      <sz val="11"/>
      <color rgb="FF0B6D7C"/>
      <name val="Arial"/>
      <family val="0"/>
      <charset val="1"/>
    </font>
    <font>
      <b val="true"/>
      <sz val="11"/>
      <color rgb="FFA2439A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.5"/>
      <color rgb="FF241F2B"/>
      <name val="Arial"/>
      <family val="0"/>
      <charset val="1"/>
    </font>
    <font>
      <i val="true"/>
      <sz val="11"/>
      <color rgb="FFA2439A"/>
      <name val="Arial"/>
      <family val="0"/>
      <charset val="1"/>
    </font>
  </fonts>
  <fills count="11">
    <fill>
      <patternFill patternType="none"/>
    </fill>
    <fill>
      <patternFill patternType="gray125"/>
    </fill>
    <fill>
      <patternFill patternType="solid">
        <fgColor rgb="FF0F8FA1"/>
        <bgColor rgb="FF0B6D7C"/>
      </patternFill>
    </fill>
    <fill>
      <patternFill patternType="solid">
        <fgColor rgb="FFFFF7B2"/>
        <bgColor rgb="FFFBF6FA"/>
      </patternFill>
    </fill>
    <fill>
      <patternFill patternType="solid">
        <fgColor rgb="FFE39BD6"/>
        <bgColor rgb="FFCC99FF"/>
      </patternFill>
    </fill>
    <fill>
      <patternFill patternType="solid">
        <fgColor rgb="FFE2F3F5"/>
        <bgColor rgb="FFFBF6FA"/>
      </patternFill>
    </fill>
    <fill>
      <patternFill patternType="solid">
        <fgColor rgb="FFF7E3F3"/>
        <bgColor rgb="FFFBF6FA"/>
      </patternFill>
    </fill>
    <fill>
      <patternFill patternType="solid">
        <fgColor rgb="FFFFFFFF"/>
        <bgColor rgb="FFFBF6FA"/>
      </patternFill>
    </fill>
    <fill>
      <patternFill patternType="solid">
        <fgColor rgb="FFFBF6FA"/>
        <bgColor rgb="FFFFFFFF"/>
      </patternFill>
    </fill>
    <fill>
      <patternFill patternType="solid">
        <fgColor rgb="FF0B6D7C"/>
        <bgColor rgb="FF0066CC"/>
      </patternFill>
    </fill>
    <fill>
      <patternFill patternType="solid">
        <fgColor rgb="FFA2439A"/>
        <bgColor rgb="FFC1447E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1" fillId="4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12" fillId="5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12" fillId="6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8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9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20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9" fillId="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21" fillId="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7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9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23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1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23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23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7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8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B6D7C"/>
      <rgbColor rgb="FFC0C0C0"/>
      <rgbColor rgb="FF4F81BD"/>
      <rgbColor rgb="FF9999FF"/>
      <rgbColor rgb="FFA2439A"/>
      <rgbColor rgb="FFFBF6FA"/>
      <rgbColor rgb="FFE2F3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F8FA1"/>
      <rgbColor rgb="FF0000FF"/>
      <rgbColor rgb="FF00CCFF"/>
      <rgbColor rgb="FFF7E3F3"/>
      <rgbColor rgb="FFCCFFCC"/>
      <rgbColor rgb="FFFFF7B2"/>
      <rgbColor rgb="FF92C3D5"/>
      <rgbColor rgb="FFE39BD6"/>
      <rgbColor rgb="FFCC99FF"/>
      <rgbColor rgb="FFF8B590"/>
      <rgbColor rgb="FF3D6E8C"/>
      <rgbColor rgb="FF6BC4B8"/>
      <rgbColor rgb="FF99CC00"/>
      <rgbColor rgb="FFF2C14E"/>
      <rgbColor rgb="FFD98A3A"/>
      <rgbColor rgb="FFFF6600"/>
      <rgbColor rgb="FF6B6470"/>
      <rgbColor rgb="FF969696"/>
      <rgbColor rgb="FF003366"/>
      <rgbColor rgb="FF5B8C5A"/>
      <rgbColor rgb="FF003300"/>
      <rgbColor rgb="FF333300"/>
      <rgbColor rgb="FF993300"/>
      <rgbColor rgb="FFC1447E"/>
      <rgbColor rgb="FF333399"/>
      <rgbColor rgb="FF241F2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Essentials Breakdown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pieChart>
        <c:varyColors val="1"/>
        <c:ser>
          <c:idx val="0"/>
          <c:order val="0"/>
          <c:tx>
            <c:strRef>
              <c:f>Budget!E4</c:f>
              <c:strCache>
                <c:ptCount val="1"/>
                <c:pt idx="0">
                  <c:v/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0f8fa1"/>
              </a:solidFill>
              <a:ln w="0">
                <a:noFill/>
              </a:ln>
            </c:spPr>
          </c:dPt>
          <c:dPt>
            <c:idx val="1"/>
            <c:spPr>
              <a:solidFill>
                <a:srgbClr val="e39bd6"/>
              </a:solidFill>
              <a:ln w="0">
                <a:noFill/>
              </a:ln>
            </c:spPr>
          </c:dPt>
          <c:dPt>
            <c:idx val="2"/>
            <c:spPr>
              <a:solidFill>
                <a:srgbClr val="0b6d7c"/>
              </a:solidFill>
              <a:ln w="0">
                <a:noFill/>
              </a:ln>
            </c:spPr>
          </c:dPt>
          <c:dPt>
            <c:idx val="3"/>
            <c:spPr>
              <a:solidFill>
                <a:srgbClr val="f2c14e"/>
              </a:solidFill>
              <a:ln w="0">
                <a:noFill/>
              </a:ln>
            </c:spPr>
          </c:dPt>
          <c:dPt>
            <c:idx val="4"/>
            <c:spPr>
              <a:solidFill>
                <a:srgbClr val="a2439a"/>
              </a:solidFill>
              <a:ln w="0">
                <a:noFill/>
              </a:ln>
            </c:spPr>
          </c:dPt>
          <c:dPt>
            <c:idx val="5"/>
            <c:spPr>
              <a:solidFill>
                <a:srgbClr val="6bc4b8"/>
              </a:solidFill>
              <a:ln w="0">
                <a:noFill/>
              </a:ln>
            </c:spPr>
          </c:dPt>
          <c:dPt>
            <c:idx val="6"/>
            <c:spPr>
              <a:solidFill>
                <a:srgbClr val="d98a3a"/>
              </a:solidFill>
              <a:ln w="0">
                <a:noFill/>
              </a:ln>
            </c:spPr>
          </c:dPt>
          <c:dPt>
            <c:idx val="7"/>
            <c:spPr>
              <a:solidFill>
                <a:srgbClr val="5b8c5a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5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6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7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0"/>
            <c:separator> </c:separator>
            <c:showLeaderLines val="1"/>
          </c:dLbls>
          <c:cat>
            <c:strRef>
              <c:f>Budget!$D$5:$D$12</c:f>
              <c:strCache>
                <c:ptCount val="8"/>
                <c:pt idx="0">
                  <c:v>Rent/Mortgage</c:v>
                </c:pt>
                <c:pt idx="1">
                  <c:v>Electricity</c:v>
                </c:pt>
                <c:pt idx="2">
                  <c:v>Gas</c:v>
                </c:pt>
                <c:pt idx="3">
                  <c:v>Internet</c:v>
                </c:pt>
                <c:pt idx="4">
                  <c:v>Mobile</c:v>
                </c:pt>
                <c:pt idx="5">
                  <c:v>Groceries</c:v>
                </c:pt>
                <c:pt idx="6">
                  <c:v>Transport/Fuel</c:v>
                </c:pt>
                <c:pt idx="7">
                  <c:v>Insurance</c:v>
                </c:pt>
              </c:strCache>
            </c:strRef>
          </c:cat>
          <c:val>
            <c:numRef>
              <c:f>Budget!$E$5:$E$12</c:f>
              <c:numCache>
                <c:formatCode>\$#,##0.00</c:formatCode>
                <c:ptCount val="8"/>
                <c:pt idx="0">
                  <c:v>620</c:v>
                </c:pt>
                <c:pt idx="1">
                  <c:v>45</c:v>
                </c:pt>
                <c:pt idx="2">
                  <c:v>20</c:v>
                </c:pt>
                <c:pt idx="3">
                  <c:v>30</c:v>
                </c:pt>
                <c:pt idx="4">
                  <c:v>25</c:v>
                </c:pt>
                <c:pt idx="5">
                  <c:v>180</c:v>
                </c:pt>
                <c:pt idx="6">
                  <c:v>60</c:v>
                </c:pt>
                <c:pt idx="7">
                  <c:v>40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Actual Spending by Category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pieChart>
        <c:varyColors val="1"/>
        <c:ser>
          <c:idx val="0"/>
          <c:order val="0"/>
          <c:tx>
            <c:strRef>
              <c:f>'Import Chart Data'!B1</c:f>
              <c:strCache>
                <c:ptCount val="1"/>
                <c:pt idx="0">
                  <c:v>Spend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0f8fa1"/>
              </a:solidFill>
              <a:ln w="0">
                <a:noFill/>
              </a:ln>
            </c:spPr>
          </c:dPt>
          <c:dPt>
            <c:idx val="1"/>
            <c:spPr>
              <a:solidFill>
                <a:srgbClr val="e39bd6"/>
              </a:solidFill>
              <a:ln w="0">
                <a:noFill/>
              </a:ln>
            </c:spPr>
          </c:dPt>
          <c:dPt>
            <c:idx val="2"/>
            <c:spPr>
              <a:solidFill>
                <a:srgbClr val="0b6d7c"/>
              </a:solidFill>
              <a:ln w="0">
                <a:noFill/>
              </a:ln>
            </c:spPr>
          </c:dPt>
          <c:dPt>
            <c:idx val="3"/>
            <c:spPr>
              <a:solidFill>
                <a:srgbClr val="f2c14e"/>
              </a:solidFill>
              <a:ln w="0">
                <a:noFill/>
              </a:ln>
            </c:spPr>
          </c:dPt>
          <c:dPt>
            <c:idx val="4"/>
            <c:spPr>
              <a:solidFill>
                <a:srgbClr val="a2439a"/>
              </a:solidFill>
              <a:ln w="0">
                <a:noFill/>
              </a:ln>
            </c:spPr>
          </c:dPt>
          <c:dPt>
            <c:idx val="5"/>
            <c:spPr>
              <a:solidFill>
                <a:srgbClr val="6bc4b8"/>
              </a:solidFill>
              <a:ln w="0">
                <a:noFill/>
              </a:ln>
            </c:spPr>
          </c:dPt>
          <c:dPt>
            <c:idx val="6"/>
            <c:spPr>
              <a:solidFill>
                <a:srgbClr val="d98a3a"/>
              </a:solidFill>
              <a:ln w="0">
                <a:noFill/>
              </a:ln>
            </c:spPr>
          </c:dPt>
          <c:dPt>
            <c:idx val="7"/>
            <c:spPr>
              <a:solidFill>
                <a:srgbClr val="5b8c5a"/>
              </a:solidFill>
              <a:ln w="0">
                <a:noFill/>
              </a:ln>
            </c:spPr>
          </c:dPt>
          <c:dPt>
            <c:idx val="8"/>
            <c:spPr>
              <a:solidFill>
                <a:srgbClr val="c1447e"/>
              </a:solidFill>
              <a:ln w="0">
                <a:noFill/>
              </a:ln>
            </c:spPr>
          </c:dPt>
          <c:dPt>
            <c:idx val="9"/>
            <c:spPr>
              <a:solidFill>
                <a:srgbClr val="3d6e8c"/>
              </a:solidFill>
              <a:ln w="0">
                <a:noFill/>
              </a:ln>
            </c:spPr>
          </c:dPt>
          <c:dPt>
            <c:idx val="10"/>
            <c:spPr>
              <a:solidFill>
                <a:srgbClr val="92c3d5"/>
              </a:solidFill>
              <a:ln w="0">
                <a:noFill/>
              </a:ln>
            </c:spPr>
          </c:dPt>
          <c:dPt>
            <c:idx val="11"/>
            <c:spPr>
              <a:solidFill>
                <a:srgbClr val="f8b590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5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6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7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8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9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0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1"/>
              <c:txPr>
                <a:bodyPr wrap="non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0"/>
            <c:separator> </c:separator>
            <c:showLeaderLines val="1"/>
          </c:dLbls>
          <c:cat>
            <c:strRef>
              <c:f>'Import Chart Data'!$A$2:$A$13</c:f>
              <c:strCache>
                <c:ptCount val="12"/>
                <c:pt idx="0">
                  <c:v>Groceries</c:v>
                </c:pt>
                <c:pt idx="1">
                  <c:v>Dining &amp; Takeaway</c:v>
                </c:pt>
                <c:pt idx="2">
                  <c:v>Fuel</c:v>
                </c:pt>
                <c:pt idx="3">
                  <c:v>Electricity</c:v>
                </c:pt>
                <c:pt idx="4">
                  <c:v>Mobile</c:v>
                </c:pt>
                <c:pt idx="5">
                  <c:v>Subscriptions</c:v>
                </c:pt>
                <c:pt idx="6">
                  <c:v>Shopping</c:v>
                </c:pt>
                <c:pt idx="7">
                  <c:v>Entertainment</c:v>
                </c:pt>
                <c:pt idx="8">
                  <c:v>Health</c:v>
                </c:pt>
                <c:pt idx="9">
                  <c:v>Fitness</c:v>
                </c:pt>
                <c:pt idx="10">
                  <c:v>Travel</c:v>
                </c:pt>
                <c:pt idx="11">
                  <c:v>Other</c:v>
                </c:pt>
              </c:strCache>
            </c:strRef>
          </c:cat>
          <c:val>
            <c:numRef>
              <c:f>'Import Chart Data'!$B$2:$B$13</c:f>
              <c:numCache>
                <c:formatCode>General</c:formatCode>
                <c:ptCount val="12"/>
                <c:pt idx="0">
                  <c:v>84.2</c:v>
                </c:pt>
                <c:pt idx="1">
                  <c:v>38.4</c:v>
                </c:pt>
                <c:pt idx="2">
                  <c:v>62</c:v>
                </c:pt>
                <c:pt idx="3">
                  <c:v>145.5</c:v>
                </c:pt>
                <c:pt idx="4">
                  <c:v>-0</c:v>
                </c:pt>
                <c:pt idx="5">
                  <c:v>16.99</c:v>
                </c:pt>
                <c:pt idx="6">
                  <c:v>-0</c:v>
                </c:pt>
                <c:pt idx="7">
                  <c:v>-0</c:v>
                </c:pt>
                <c:pt idx="8">
                  <c:v>-0</c:v>
                </c:pt>
                <c:pt idx="9">
                  <c:v>-0</c:v>
                </c:pt>
                <c:pt idx="10">
                  <c:v>-0</c:v>
                </c:pt>
                <c:pt idx="11">
                  <c:v>-0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1428120</xdr:colOff>
      <xdr:row>4</xdr:row>
      <xdr:rowOff>94320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1428120" cy="8564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7</xdr:row>
      <xdr:rowOff>70560</xdr:rowOff>
    </xdr:from>
    <xdr:to>
      <xdr:col>3</xdr:col>
      <xdr:colOff>1217880</xdr:colOff>
      <xdr:row>22</xdr:row>
      <xdr:rowOff>92160</xdr:rowOff>
    </xdr:to>
    <xdr:graphicFrame>
      <xdr:nvGraphicFramePr>
        <xdr:cNvPr id="1" name="Chart 1"/>
        <xdr:cNvGraphicFramePr/>
      </xdr:nvGraphicFramePr>
      <xdr:xfrm>
        <a:off x="281880" y="2552760"/>
        <a:ext cx="4319280" cy="287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26</xdr:row>
      <xdr:rowOff>55800</xdr:rowOff>
    </xdr:from>
    <xdr:to>
      <xdr:col>3</xdr:col>
      <xdr:colOff>1217880</xdr:colOff>
      <xdr:row>41</xdr:row>
      <xdr:rowOff>77760</xdr:rowOff>
    </xdr:to>
    <xdr:graphicFrame>
      <xdr:nvGraphicFramePr>
        <xdr:cNvPr id="2" name="Chart 2"/>
        <xdr:cNvGraphicFramePr/>
      </xdr:nvGraphicFramePr>
      <xdr:xfrm>
        <a:off x="281880" y="6172200"/>
        <a:ext cx="4319280" cy="287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951840</xdr:colOff>
      <xdr:row>0</xdr:row>
      <xdr:rowOff>570960</xdr:rowOff>
    </xdr:to>
    <xdr:pic>
      <xdr:nvPicPr>
        <xdr:cNvPr id="3" name="Image 2" descr="Picture"/>
        <xdr:cNvPicPr/>
      </xdr:nvPicPr>
      <xdr:blipFill>
        <a:blip r:embed="rId3"/>
        <a:stretch/>
      </xdr:blipFill>
      <xdr:spPr>
        <a:xfrm>
          <a:off x="281880" y="0"/>
          <a:ext cx="951840" cy="5709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41F2B"/>
    <pageSetUpPr fitToPage="false"/>
  </sheetPr>
  <dimension ref="A7:A3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95"/>
  </cols>
  <sheetData>
    <row r="7" customFormat="false" ht="7.5" hidden="false" customHeight="true" outlineLevel="0" collapsed="false">
      <c r="A7" s="2"/>
    </row>
    <row r="9" customFormat="false" ht="26.8" hidden="false" customHeight="false" outlineLevel="0" collapsed="false">
      <c r="A9" s="3" t="s">
        <v>0</v>
      </c>
    </row>
    <row r="10" customFormat="false" ht="15" hidden="false" customHeight="false" outlineLevel="0" collapsed="false">
      <c r="A10" s="4" t="s">
        <v>1</v>
      </c>
    </row>
    <row r="12" customFormat="false" ht="15" hidden="false" customHeight="false" outlineLevel="0" collapsed="false">
      <c r="A12" s="5" t="s">
        <v>2</v>
      </c>
    </row>
    <row r="15" customFormat="false" ht="16.15" hidden="false" customHeight="false" outlineLevel="0" collapsed="false">
      <c r="A15" s="6" t="s">
        <v>3</v>
      </c>
    </row>
    <row r="16" customFormat="false" ht="19.5" hidden="false" customHeight="true" outlineLevel="0" collapsed="false">
      <c r="A16" s="7" t="s">
        <v>4</v>
      </c>
    </row>
    <row r="17" customFormat="false" ht="19.5" hidden="false" customHeight="true" outlineLevel="0" collapsed="false">
      <c r="A17" s="7" t="s">
        <v>5</v>
      </c>
    </row>
    <row r="18" customFormat="false" ht="19.5" hidden="false" customHeight="true" outlineLevel="0" collapsed="false">
      <c r="A18" s="7"/>
    </row>
    <row r="19" customFormat="false" ht="19.5" hidden="false" customHeight="true" outlineLevel="0" collapsed="false">
      <c r="A19" s="7" t="s">
        <v>6</v>
      </c>
    </row>
    <row r="20" customFormat="false" ht="19.5" hidden="false" customHeight="true" outlineLevel="0" collapsed="false">
      <c r="A20" s="7" t="s">
        <v>7</v>
      </c>
    </row>
    <row r="21" customFormat="false" ht="19.5" hidden="false" customHeight="true" outlineLevel="0" collapsed="false">
      <c r="A21" s="7"/>
    </row>
    <row r="22" customFormat="false" ht="19.5" hidden="false" customHeight="true" outlineLevel="0" collapsed="false">
      <c r="A22" s="7" t="s">
        <v>8</v>
      </c>
    </row>
    <row r="23" customFormat="false" ht="19.5" hidden="false" customHeight="true" outlineLevel="0" collapsed="false">
      <c r="A23" s="7"/>
    </row>
    <row r="24" customFormat="false" ht="19.5" hidden="false" customHeight="true" outlineLevel="0" collapsed="false">
      <c r="A24" s="7" t="s">
        <v>9</v>
      </c>
    </row>
    <row r="26" customFormat="false" ht="16.15" hidden="false" customHeight="false" outlineLevel="0" collapsed="false">
      <c r="A26" s="6" t="s">
        <v>10</v>
      </c>
    </row>
    <row r="27" customFormat="false" ht="15" hidden="false" customHeight="false" outlineLevel="0" collapsed="false">
      <c r="A27" s="8" t="s">
        <v>11</v>
      </c>
    </row>
    <row r="28" customFormat="false" ht="15" hidden="false" customHeight="false" outlineLevel="0" collapsed="false">
      <c r="A28" s="9" t="s">
        <v>12</v>
      </c>
    </row>
    <row r="30" customFormat="false" ht="16.15" hidden="false" customHeight="false" outlineLevel="0" collapsed="false">
      <c r="A30" s="6" t="s">
        <v>13</v>
      </c>
    </row>
    <row r="31" customFormat="false" ht="19.5" hidden="false" customHeight="true" outlineLevel="0" collapsed="false">
      <c r="A31" s="7" t="s">
        <v>14</v>
      </c>
    </row>
    <row r="32" customFormat="false" ht="19.5" hidden="false" customHeight="true" outlineLevel="0" collapsed="false">
      <c r="A32" s="7" t="s">
        <v>15</v>
      </c>
    </row>
    <row r="33" customFormat="false" ht="19.5" hidden="false" customHeight="true" outlineLevel="0" collapsed="false">
      <c r="A33" s="7" t="s">
        <v>16</v>
      </c>
    </row>
    <row r="34" customFormat="false" ht="19.5" hidden="false" customHeight="true" outlineLevel="0" collapsed="false">
      <c r="A34" s="7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39BD6"/>
    <pageSetUpPr fitToPage="false"/>
  </sheetPr>
  <dimension ref="B1:H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"/>
    <col collapsed="false" customWidth="true" hidden="false" outlineLevel="0" max="5" min="2" style="1" width="22"/>
    <col collapsed="false" customWidth="true" hidden="false" outlineLevel="0" max="6" min="6" style="1" width="4"/>
    <col collapsed="false" customWidth="true" hidden="false" outlineLevel="0" max="10" min="7" style="1" width="22"/>
  </cols>
  <sheetData>
    <row r="1" customFormat="false" ht="60" hidden="false" customHeight="true" outlineLevel="0" collapsed="false"/>
    <row r="3" customFormat="false" ht="24.45" hidden="false" customHeight="false" outlineLevel="0" collapsed="false">
      <c r="B3" s="10" t="s">
        <v>18</v>
      </c>
    </row>
    <row r="4" customFormat="false" ht="15" hidden="false" customHeight="false" outlineLevel="0" collapsed="false">
      <c r="B4" s="9" t="s">
        <v>19</v>
      </c>
    </row>
    <row r="6" customFormat="false" ht="30" hidden="false" customHeight="true" outlineLevel="0" collapsed="false">
      <c r="B6" s="11" t="s">
        <v>20</v>
      </c>
      <c r="D6" s="12" t="s">
        <v>21</v>
      </c>
      <c r="F6" s="11" t="s">
        <v>22</v>
      </c>
      <c r="H6" s="12" t="s">
        <v>23</v>
      </c>
    </row>
    <row r="7" customFormat="false" ht="36" hidden="false" customHeight="true" outlineLevel="0" collapsed="false">
      <c r="B7" s="13" t="n">
        <f aca="false">Budget!B7</f>
        <v>1500</v>
      </c>
      <c r="D7" s="14" t="n">
        <f aca="false">Budget!E13</f>
        <v>1020</v>
      </c>
      <c r="F7" s="13" t="n">
        <f aca="false">Budget!B18</f>
        <v>100</v>
      </c>
      <c r="H7" s="14" t="n">
        <f aca="false">Budget!B21</f>
        <v>380</v>
      </c>
    </row>
    <row r="26" customFormat="false" ht="16.15" hidden="false" customHeight="false" outlineLevel="0" collapsed="false">
      <c r="B26" s="15" t="s">
        <v>24</v>
      </c>
    </row>
    <row r="27" customFormat="false" ht="15" hidden="false" customHeight="false" outlineLevel="0" collapsed="false">
      <c r="B27" s="16" t="s">
        <v>25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F8FA1"/>
    <pageSetUpPr fitToPage="false"/>
  </sheetPr>
  <dimension ref="A1:E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8"/>
    <col collapsed="false" customWidth="true" hidden="false" outlineLevel="0" max="2" min="2" style="1" width="16"/>
    <col collapsed="false" customWidth="true" hidden="false" outlineLevel="0" max="3" min="3" style="1" width="4"/>
    <col collapsed="false" customWidth="true" hidden="false" outlineLevel="0" max="4" min="4" style="1" width="28"/>
    <col collapsed="false" customWidth="true" hidden="false" outlineLevel="0" max="5" min="5" style="1" width="16"/>
  </cols>
  <sheetData>
    <row r="1" customFormat="false" ht="7.5" hidden="false" customHeight="true" outlineLevel="0" collapsed="false">
      <c r="A1" s="2"/>
    </row>
    <row r="3" customFormat="false" ht="18.55" hidden="false" customHeight="false" outlineLevel="0" collapsed="false">
      <c r="A3" s="17" t="s">
        <v>26</v>
      </c>
      <c r="D3" s="18" t="s">
        <v>27</v>
      </c>
    </row>
    <row r="5" customFormat="false" ht="15" hidden="false" customHeight="false" outlineLevel="0" collapsed="false">
      <c r="A5" s="19" t="s">
        <v>28</v>
      </c>
      <c r="B5" s="20" t="n">
        <v>1500</v>
      </c>
      <c r="D5" s="19" t="s">
        <v>29</v>
      </c>
      <c r="E5" s="20" t="n">
        <v>620</v>
      </c>
    </row>
    <row r="6" customFormat="false" ht="15" hidden="false" customHeight="false" outlineLevel="0" collapsed="false">
      <c r="A6" s="21" t="s">
        <v>30</v>
      </c>
      <c r="B6" s="20" t="n">
        <v>0</v>
      </c>
      <c r="D6" s="21" t="s">
        <v>31</v>
      </c>
      <c r="E6" s="20" t="n">
        <v>45</v>
      </c>
    </row>
    <row r="7" customFormat="false" ht="15" hidden="false" customHeight="false" outlineLevel="0" collapsed="false">
      <c r="A7" s="22" t="s">
        <v>20</v>
      </c>
      <c r="B7" s="23" t="n">
        <f aca="false">SUM(B5:B6)</f>
        <v>1500</v>
      </c>
      <c r="D7" s="19" t="s">
        <v>32</v>
      </c>
      <c r="E7" s="20" t="n">
        <v>20</v>
      </c>
    </row>
    <row r="8" customFormat="false" ht="15" hidden="false" customHeight="false" outlineLevel="0" collapsed="false">
      <c r="D8" s="21" t="s">
        <v>33</v>
      </c>
      <c r="E8" s="20" t="n">
        <v>30</v>
      </c>
    </row>
    <row r="9" customFormat="false" ht="15" hidden="false" customHeight="false" outlineLevel="0" collapsed="false">
      <c r="D9" s="19" t="s">
        <v>34</v>
      </c>
      <c r="E9" s="20" t="n">
        <v>25</v>
      </c>
    </row>
    <row r="10" customFormat="false" ht="15" hidden="false" customHeight="false" outlineLevel="0" collapsed="false">
      <c r="D10" s="21" t="s">
        <v>35</v>
      </c>
      <c r="E10" s="20" t="n">
        <v>180</v>
      </c>
    </row>
    <row r="11" customFormat="false" ht="15" hidden="false" customHeight="false" outlineLevel="0" collapsed="false">
      <c r="D11" s="19" t="s">
        <v>36</v>
      </c>
      <c r="E11" s="20" t="n">
        <v>60</v>
      </c>
    </row>
    <row r="12" customFormat="false" ht="15" hidden="false" customHeight="false" outlineLevel="0" collapsed="false">
      <c r="D12" s="21" t="s">
        <v>37</v>
      </c>
      <c r="E12" s="20" t="n">
        <v>40</v>
      </c>
    </row>
    <row r="13" customFormat="false" ht="15" hidden="false" customHeight="false" outlineLevel="0" collapsed="false">
      <c r="D13" s="24" t="s">
        <v>21</v>
      </c>
      <c r="E13" s="25" t="n">
        <f aca="false">SUM(E5:E12)</f>
        <v>1020</v>
      </c>
    </row>
    <row r="16" customFormat="false" ht="18.55" hidden="false" customHeight="false" outlineLevel="0" collapsed="false">
      <c r="A16" s="17" t="s">
        <v>38</v>
      </c>
    </row>
    <row r="18" customFormat="false" ht="15" hidden="false" customHeight="false" outlineLevel="0" collapsed="false">
      <c r="A18" s="8" t="s">
        <v>39</v>
      </c>
      <c r="B18" s="20" t="n">
        <v>100</v>
      </c>
    </row>
    <row r="21" customFormat="false" ht="18.55" hidden="false" customHeight="false" outlineLevel="0" collapsed="false">
      <c r="A21" s="26" t="s">
        <v>23</v>
      </c>
      <c r="B21" s="27" t="n">
        <f aca="false">B7-E13-B18</f>
        <v>380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6D7C"/>
    <pageSetUpPr fitToPage="false"/>
  </sheetPr>
  <dimension ref="A1:B7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2"/>
    <col collapsed="false" customWidth="true" hidden="false" outlineLevel="0" max="2" min="2" style="1" width="22"/>
  </cols>
  <sheetData>
    <row r="1" customFormat="false" ht="30" hidden="false" customHeight="true" outlineLevel="0" collapsed="false">
      <c r="A1" s="28" t="s">
        <v>40</v>
      </c>
      <c r="B1" s="28" t="s">
        <v>41</v>
      </c>
    </row>
    <row r="2" customFormat="false" ht="15" hidden="false" customHeight="false" outlineLevel="0" collapsed="false">
      <c r="A2" s="29" t="s">
        <v>42</v>
      </c>
      <c r="B2" s="29" t="s">
        <v>35</v>
      </c>
    </row>
    <row r="3" customFormat="false" ht="15" hidden="false" customHeight="false" outlineLevel="0" collapsed="false">
      <c r="A3" s="29" t="s">
        <v>43</v>
      </c>
      <c r="B3" s="29" t="s">
        <v>35</v>
      </c>
    </row>
    <row r="4" customFormat="false" ht="15" hidden="false" customHeight="false" outlineLevel="0" collapsed="false">
      <c r="A4" s="29" t="s">
        <v>44</v>
      </c>
      <c r="B4" s="29" t="s">
        <v>35</v>
      </c>
    </row>
    <row r="5" customFormat="false" ht="15" hidden="false" customHeight="false" outlineLevel="0" collapsed="false">
      <c r="A5" s="29" t="s">
        <v>45</v>
      </c>
      <c r="B5" s="29" t="s">
        <v>35</v>
      </c>
    </row>
    <row r="6" customFormat="false" ht="15" hidden="false" customHeight="false" outlineLevel="0" collapsed="false">
      <c r="A6" s="29" t="s">
        <v>46</v>
      </c>
      <c r="B6" s="29" t="s">
        <v>47</v>
      </c>
    </row>
    <row r="7" customFormat="false" ht="15" hidden="false" customHeight="false" outlineLevel="0" collapsed="false">
      <c r="A7" s="29" t="s">
        <v>48</v>
      </c>
      <c r="B7" s="29" t="s">
        <v>47</v>
      </c>
    </row>
    <row r="8" customFormat="false" ht="15" hidden="false" customHeight="false" outlineLevel="0" collapsed="false">
      <c r="A8" s="29" t="s">
        <v>49</v>
      </c>
      <c r="B8" s="29" t="s">
        <v>47</v>
      </c>
    </row>
    <row r="9" customFormat="false" ht="15" hidden="false" customHeight="false" outlineLevel="0" collapsed="false">
      <c r="A9" s="29" t="s">
        <v>50</v>
      </c>
      <c r="B9" s="29" t="s">
        <v>47</v>
      </c>
    </row>
    <row r="10" customFormat="false" ht="15" hidden="false" customHeight="false" outlineLevel="0" collapsed="false">
      <c r="A10" s="29" t="s">
        <v>51</v>
      </c>
      <c r="B10" s="29" t="s">
        <v>47</v>
      </c>
    </row>
    <row r="11" customFormat="false" ht="15" hidden="false" customHeight="false" outlineLevel="0" collapsed="false">
      <c r="A11" s="29" t="s">
        <v>52</v>
      </c>
      <c r="B11" s="29" t="s">
        <v>47</v>
      </c>
    </row>
    <row r="12" customFormat="false" ht="15" hidden="false" customHeight="false" outlineLevel="0" collapsed="false">
      <c r="A12" s="29" t="s">
        <v>53</v>
      </c>
      <c r="B12" s="29" t="s">
        <v>54</v>
      </c>
    </row>
    <row r="13" customFormat="false" ht="15" hidden="false" customHeight="false" outlineLevel="0" collapsed="false">
      <c r="A13" s="29" t="s">
        <v>55</v>
      </c>
      <c r="B13" s="29" t="s">
        <v>54</v>
      </c>
    </row>
    <row r="14" customFormat="false" ht="15" hidden="false" customHeight="false" outlineLevel="0" collapsed="false">
      <c r="A14" s="29" t="s">
        <v>56</v>
      </c>
      <c r="B14" s="29" t="s">
        <v>54</v>
      </c>
    </row>
    <row r="15" customFormat="false" ht="15" hidden="false" customHeight="false" outlineLevel="0" collapsed="false">
      <c r="A15" s="29" t="s">
        <v>57</v>
      </c>
      <c r="B15" s="29" t="s">
        <v>54</v>
      </c>
    </row>
    <row r="16" customFormat="false" ht="15" hidden="false" customHeight="false" outlineLevel="0" collapsed="false">
      <c r="A16" s="29" t="s">
        <v>58</v>
      </c>
      <c r="B16" s="29" t="s">
        <v>54</v>
      </c>
    </row>
    <row r="17" customFormat="false" ht="15" hidden="false" customHeight="false" outlineLevel="0" collapsed="false">
      <c r="A17" s="29" t="s">
        <v>59</v>
      </c>
      <c r="B17" s="29" t="s">
        <v>31</v>
      </c>
    </row>
    <row r="18" customFormat="false" ht="15" hidden="false" customHeight="false" outlineLevel="0" collapsed="false">
      <c r="A18" s="29" t="s">
        <v>60</v>
      </c>
      <c r="B18" s="29" t="s">
        <v>31</v>
      </c>
    </row>
    <row r="19" customFormat="false" ht="15" hidden="false" customHeight="false" outlineLevel="0" collapsed="false">
      <c r="A19" s="29" t="s">
        <v>61</v>
      </c>
      <c r="B19" s="29" t="s">
        <v>31</v>
      </c>
    </row>
    <row r="20" customFormat="false" ht="15" hidden="false" customHeight="false" outlineLevel="0" collapsed="false">
      <c r="A20" s="29" t="s">
        <v>62</v>
      </c>
      <c r="B20" s="29" t="s">
        <v>31</v>
      </c>
    </row>
    <row r="21" customFormat="false" ht="15" hidden="false" customHeight="false" outlineLevel="0" collapsed="false">
      <c r="A21" s="29" t="s">
        <v>63</v>
      </c>
      <c r="B21" s="29" t="s">
        <v>34</v>
      </c>
    </row>
    <row r="22" customFormat="false" ht="15" hidden="false" customHeight="false" outlineLevel="0" collapsed="false">
      <c r="A22" s="29" t="s">
        <v>64</v>
      </c>
      <c r="B22" s="29" t="s">
        <v>34</v>
      </c>
    </row>
    <row r="23" customFormat="false" ht="15" hidden="false" customHeight="false" outlineLevel="0" collapsed="false">
      <c r="A23" s="29" t="s">
        <v>65</v>
      </c>
      <c r="B23" s="29" t="s">
        <v>34</v>
      </c>
    </row>
    <row r="24" customFormat="false" ht="15" hidden="false" customHeight="false" outlineLevel="0" collapsed="false">
      <c r="A24" s="29" t="s">
        <v>66</v>
      </c>
      <c r="B24" s="29" t="s">
        <v>34</v>
      </c>
    </row>
    <row r="25" customFormat="false" ht="15" hidden="false" customHeight="false" outlineLevel="0" collapsed="false">
      <c r="A25" s="29" t="s">
        <v>67</v>
      </c>
      <c r="B25" s="29" t="s">
        <v>68</v>
      </c>
    </row>
    <row r="26" customFormat="false" ht="15" hidden="false" customHeight="false" outlineLevel="0" collapsed="false">
      <c r="A26" s="29" t="s">
        <v>69</v>
      </c>
      <c r="B26" s="29" t="s">
        <v>68</v>
      </c>
    </row>
    <row r="27" customFormat="false" ht="15" hidden="false" customHeight="false" outlineLevel="0" collapsed="false">
      <c r="A27" s="29" t="s">
        <v>70</v>
      </c>
      <c r="B27" s="29" t="s">
        <v>68</v>
      </c>
    </row>
    <row r="28" customFormat="false" ht="15" hidden="false" customHeight="false" outlineLevel="0" collapsed="false">
      <c r="A28" s="29" t="s">
        <v>71</v>
      </c>
      <c r="B28" s="29" t="s">
        <v>68</v>
      </c>
    </row>
    <row r="29" customFormat="false" ht="15" hidden="false" customHeight="false" outlineLevel="0" collapsed="false">
      <c r="A29" s="29" t="s">
        <v>72</v>
      </c>
      <c r="B29" s="29" t="s">
        <v>68</v>
      </c>
    </row>
    <row r="30" customFormat="false" ht="15" hidden="false" customHeight="false" outlineLevel="0" collapsed="false">
      <c r="A30" s="29" t="s">
        <v>73</v>
      </c>
      <c r="B30" s="29" t="s">
        <v>68</v>
      </c>
    </row>
    <row r="31" customFormat="false" ht="15" hidden="false" customHeight="false" outlineLevel="0" collapsed="false">
      <c r="A31" s="29" t="s">
        <v>74</v>
      </c>
      <c r="B31" s="29" t="s">
        <v>75</v>
      </c>
    </row>
    <row r="32" customFormat="false" ht="15" hidden="false" customHeight="false" outlineLevel="0" collapsed="false">
      <c r="A32" s="29" t="s">
        <v>76</v>
      </c>
      <c r="B32" s="29" t="s">
        <v>75</v>
      </c>
    </row>
    <row r="33" customFormat="false" ht="15" hidden="false" customHeight="false" outlineLevel="0" collapsed="false">
      <c r="A33" s="29" t="s">
        <v>77</v>
      </c>
      <c r="B33" s="29" t="s">
        <v>75</v>
      </c>
    </row>
    <row r="34" customFormat="false" ht="15" hidden="false" customHeight="false" outlineLevel="0" collapsed="false">
      <c r="A34" s="29" t="s">
        <v>78</v>
      </c>
      <c r="B34" s="29" t="s">
        <v>75</v>
      </c>
    </row>
    <row r="35" customFormat="false" ht="15" hidden="false" customHeight="false" outlineLevel="0" collapsed="false">
      <c r="A35" s="29" t="s">
        <v>79</v>
      </c>
      <c r="B35" s="29" t="s">
        <v>75</v>
      </c>
    </row>
    <row r="36" customFormat="false" ht="15" hidden="false" customHeight="false" outlineLevel="0" collapsed="false">
      <c r="A36" s="29" t="s">
        <v>80</v>
      </c>
      <c r="B36" s="29" t="s">
        <v>75</v>
      </c>
    </row>
    <row r="37" customFormat="false" ht="15" hidden="false" customHeight="false" outlineLevel="0" collapsed="false">
      <c r="A37" s="29" t="s">
        <v>81</v>
      </c>
      <c r="B37" s="29" t="s">
        <v>82</v>
      </c>
    </row>
    <row r="38" customFormat="false" ht="15" hidden="false" customHeight="false" outlineLevel="0" collapsed="false">
      <c r="A38" s="29" t="s">
        <v>83</v>
      </c>
      <c r="B38" s="29" t="s">
        <v>82</v>
      </c>
    </row>
    <row r="39" customFormat="false" ht="15" hidden="false" customHeight="false" outlineLevel="0" collapsed="false">
      <c r="A39" s="29" t="s">
        <v>84</v>
      </c>
      <c r="B39" s="29" t="s">
        <v>82</v>
      </c>
    </row>
    <row r="40" customFormat="false" ht="15" hidden="false" customHeight="false" outlineLevel="0" collapsed="false">
      <c r="A40" s="29" t="s">
        <v>85</v>
      </c>
      <c r="B40" s="29" t="s">
        <v>86</v>
      </c>
    </row>
    <row r="41" customFormat="false" ht="15" hidden="false" customHeight="false" outlineLevel="0" collapsed="false">
      <c r="A41" s="29" t="s">
        <v>87</v>
      </c>
      <c r="B41" s="29" t="s">
        <v>86</v>
      </c>
    </row>
    <row r="42" customFormat="false" ht="15" hidden="false" customHeight="false" outlineLevel="0" collapsed="false">
      <c r="A42" s="29" t="s">
        <v>88</v>
      </c>
      <c r="B42" s="29" t="s">
        <v>86</v>
      </c>
    </row>
    <row r="43" customFormat="false" ht="15" hidden="false" customHeight="false" outlineLevel="0" collapsed="false">
      <c r="A43" s="29" t="s">
        <v>89</v>
      </c>
      <c r="B43" s="29" t="s">
        <v>90</v>
      </c>
    </row>
    <row r="44" customFormat="false" ht="15" hidden="false" customHeight="false" outlineLevel="0" collapsed="false">
      <c r="A44" s="29" t="s">
        <v>91</v>
      </c>
      <c r="B44" s="29" t="s">
        <v>90</v>
      </c>
    </row>
    <row r="45" customFormat="false" ht="15" hidden="false" customHeight="false" outlineLevel="0" collapsed="false">
      <c r="A45" s="29" t="s">
        <v>92</v>
      </c>
      <c r="B45" s="29" t="s">
        <v>90</v>
      </c>
    </row>
    <row r="46" customFormat="false" ht="15" hidden="false" customHeight="false" outlineLevel="0" collapsed="false">
      <c r="A46" s="29" t="s">
        <v>93</v>
      </c>
      <c r="B46" s="29" t="s">
        <v>94</v>
      </c>
    </row>
    <row r="47" customFormat="false" ht="15" hidden="false" customHeight="false" outlineLevel="0" collapsed="false">
      <c r="A47" s="29" t="s">
        <v>95</v>
      </c>
      <c r="B47" s="29" t="s">
        <v>94</v>
      </c>
    </row>
    <row r="48" customFormat="false" ht="15" hidden="false" customHeight="false" outlineLevel="0" collapsed="false">
      <c r="A48" s="29" t="s">
        <v>96</v>
      </c>
      <c r="B48" s="29" t="s">
        <v>94</v>
      </c>
    </row>
    <row r="49" customFormat="false" ht="15" hidden="false" customHeight="false" outlineLevel="0" collapsed="false">
      <c r="A49" s="29" t="s">
        <v>97</v>
      </c>
      <c r="B49" s="29" t="s">
        <v>94</v>
      </c>
    </row>
    <row r="50" customFormat="false" ht="15" hidden="false" customHeight="false" outlineLevel="0" collapsed="false">
      <c r="A50" s="29"/>
      <c r="B50" s="29"/>
    </row>
    <row r="51" customFormat="false" ht="15" hidden="false" customHeight="false" outlineLevel="0" collapsed="false">
      <c r="A51" s="29"/>
      <c r="B51" s="29"/>
    </row>
    <row r="52" customFormat="false" ht="15" hidden="false" customHeight="false" outlineLevel="0" collapsed="false">
      <c r="A52" s="29"/>
      <c r="B52" s="29"/>
    </row>
    <row r="53" customFormat="false" ht="15" hidden="false" customHeight="false" outlineLevel="0" collapsed="false">
      <c r="A53" s="29"/>
      <c r="B53" s="29"/>
    </row>
    <row r="54" customFormat="false" ht="15" hidden="false" customHeight="false" outlineLevel="0" collapsed="false">
      <c r="A54" s="29"/>
      <c r="B54" s="29"/>
    </row>
    <row r="55" customFormat="false" ht="15" hidden="false" customHeight="false" outlineLevel="0" collapsed="false">
      <c r="A55" s="29"/>
      <c r="B55" s="29"/>
    </row>
    <row r="56" customFormat="false" ht="15" hidden="false" customHeight="false" outlineLevel="0" collapsed="false">
      <c r="A56" s="29"/>
      <c r="B56" s="29"/>
    </row>
    <row r="57" customFormat="false" ht="15" hidden="false" customHeight="false" outlineLevel="0" collapsed="false">
      <c r="A57" s="29"/>
      <c r="B57" s="29"/>
    </row>
    <row r="58" customFormat="false" ht="15" hidden="false" customHeight="false" outlineLevel="0" collapsed="false">
      <c r="A58" s="29"/>
      <c r="B58" s="29"/>
    </row>
    <row r="59" customFormat="false" ht="15" hidden="false" customHeight="false" outlineLevel="0" collapsed="false">
      <c r="A59" s="29"/>
      <c r="B59" s="29"/>
    </row>
    <row r="60" customFormat="false" ht="15" hidden="false" customHeight="false" outlineLevel="0" collapsed="false">
      <c r="A60" s="29"/>
      <c r="B60" s="29"/>
    </row>
    <row r="61" customFormat="false" ht="15" hidden="false" customHeight="false" outlineLevel="0" collapsed="false">
      <c r="A61" s="29"/>
      <c r="B61" s="29"/>
    </row>
    <row r="62" customFormat="false" ht="15" hidden="false" customHeight="false" outlineLevel="0" collapsed="false">
      <c r="A62" s="29"/>
      <c r="B62" s="29"/>
    </row>
    <row r="63" customFormat="false" ht="15" hidden="false" customHeight="false" outlineLevel="0" collapsed="false">
      <c r="A63" s="29"/>
      <c r="B63" s="29"/>
    </row>
    <row r="64" customFormat="false" ht="15" hidden="false" customHeight="false" outlineLevel="0" collapsed="false">
      <c r="A64" s="29"/>
      <c r="B64" s="29"/>
    </row>
    <row r="65" customFormat="false" ht="15" hidden="false" customHeight="false" outlineLevel="0" collapsed="false">
      <c r="A65" s="29"/>
      <c r="B65" s="29"/>
    </row>
    <row r="66" customFormat="false" ht="15" hidden="false" customHeight="false" outlineLevel="0" collapsed="false">
      <c r="A66" s="29"/>
      <c r="B66" s="29"/>
    </row>
    <row r="67" customFormat="false" ht="15" hidden="false" customHeight="false" outlineLevel="0" collapsed="false">
      <c r="A67" s="29"/>
      <c r="B67" s="29"/>
    </row>
    <row r="68" customFormat="false" ht="15" hidden="false" customHeight="false" outlineLevel="0" collapsed="false">
      <c r="A68" s="29"/>
      <c r="B68" s="29"/>
    </row>
    <row r="69" customFormat="false" ht="15" hidden="false" customHeight="false" outlineLevel="0" collapsed="false">
      <c r="A69" s="29"/>
      <c r="B69" s="29"/>
    </row>
    <row r="70" customFormat="false" ht="15" hidden="false" customHeight="false" outlineLevel="0" collapsed="false">
      <c r="A70" s="29"/>
      <c r="B70" s="29"/>
    </row>
    <row r="71" customFormat="false" ht="15" hidden="false" customHeight="false" outlineLevel="0" collapsed="false">
      <c r="A71" s="29"/>
      <c r="B71" s="29"/>
    </row>
    <row r="72" customFormat="false" ht="15" hidden="false" customHeight="false" outlineLevel="0" collapsed="false">
      <c r="A72" s="29"/>
      <c r="B72" s="29"/>
    </row>
    <row r="73" customFormat="false" ht="15" hidden="false" customHeight="false" outlineLevel="0" collapsed="false">
      <c r="A73" s="29"/>
      <c r="B73" s="29"/>
    </row>
    <row r="74" customFormat="false" ht="15" hidden="false" customHeight="false" outlineLevel="0" collapsed="false">
      <c r="A74" s="29"/>
      <c r="B74" s="29"/>
    </row>
    <row r="75" customFormat="false" ht="15" hidden="false" customHeight="false" outlineLevel="0" collapsed="false">
      <c r="A75" s="29"/>
      <c r="B75" s="29"/>
    </row>
    <row r="76" customFormat="false" ht="15" hidden="false" customHeight="false" outlineLevel="0" collapsed="false">
      <c r="A76" s="29"/>
      <c r="B76" s="29"/>
    </row>
    <row r="77" customFormat="false" ht="15" hidden="false" customHeight="false" outlineLevel="0" collapsed="false">
      <c r="A77" s="29"/>
      <c r="B77" s="29"/>
    </row>
    <row r="78" customFormat="false" ht="15" hidden="false" customHeight="false" outlineLevel="0" collapsed="false">
      <c r="A78" s="29"/>
      <c r="B78" s="29"/>
    </row>
    <row r="79" customFormat="false" ht="15" hidden="false" customHeight="false" outlineLevel="0" collapsed="false">
      <c r="A79" s="29"/>
      <c r="B79" s="29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A2439A"/>
    <pageSetUpPr fitToPage="false"/>
  </sheetPr>
  <dimension ref="A1:D20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4"/>
    <col collapsed="false" customWidth="true" hidden="false" outlineLevel="0" max="2" min="2" style="1" width="40"/>
    <col collapsed="false" customWidth="true" hidden="false" outlineLevel="0" max="3" min="3" style="1" width="14"/>
    <col collapsed="false" customWidth="true" hidden="false" outlineLevel="0" max="4" min="4" style="1" width="22"/>
  </cols>
  <sheetData>
    <row r="1" customFormat="false" ht="6" hidden="false" customHeight="true" outlineLevel="0" collapsed="false">
      <c r="A1" s="30"/>
    </row>
    <row r="2" customFormat="false" ht="21.75" hidden="false" customHeight="true" outlineLevel="0" collapsed="false">
      <c r="A2" s="31" t="s">
        <v>98</v>
      </c>
      <c r="B2" s="31"/>
      <c r="C2" s="31"/>
      <c r="D2" s="31"/>
    </row>
    <row r="4" customFormat="false" ht="27.75" hidden="false" customHeight="true" outlineLevel="0" collapsed="false">
      <c r="A4" s="32" t="s">
        <v>99</v>
      </c>
      <c r="B4" s="32" t="s">
        <v>100</v>
      </c>
      <c r="C4" s="32" t="s">
        <v>101</v>
      </c>
      <c r="D4" s="32" t="s">
        <v>102</v>
      </c>
    </row>
    <row r="5" customFormat="false" ht="15" hidden="false" customHeight="false" outlineLevel="0" collapsed="false">
      <c r="A5" s="33" t="s">
        <v>103</v>
      </c>
      <c r="B5" s="29" t="s">
        <v>104</v>
      </c>
      <c r="C5" s="34" t="n">
        <v>-84.2</v>
      </c>
      <c r="D5" s="35" t="str">
        <f aca="false" t="array" ref="D5:D5">IFERROR(INDEX('Category Rules'!$B$2:$B$79,MATCH(TRUE(),ISNUMBER(SEARCH('Category Rules'!$A$2:$A$79,B5)),0)),"Uncategorised")</f>
        <v>Groceries</v>
      </c>
    </row>
    <row r="6" customFormat="false" ht="15" hidden="false" customHeight="false" outlineLevel="0" collapsed="false">
      <c r="A6" s="33" t="s">
        <v>105</v>
      </c>
      <c r="B6" s="29" t="s">
        <v>106</v>
      </c>
      <c r="C6" s="34" t="n">
        <v>-16.99</v>
      </c>
      <c r="D6" s="36" t="str">
        <f aca="false" t="array" ref="D6:D6">IFERROR(INDEX('Category Rules'!$B$2:$B$79,MATCH(TRUE(),ISNUMBER(SEARCH('Category Rules'!$A$2:$A$79,B6)),0)),"Uncategorised")</f>
        <v>Subscriptions</v>
      </c>
    </row>
    <row r="7" customFormat="false" ht="15" hidden="false" customHeight="false" outlineLevel="0" collapsed="false">
      <c r="A7" s="33" t="s">
        <v>107</v>
      </c>
      <c r="B7" s="29" t="s">
        <v>108</v>
      </c>
      <c r="C7" s="34" t="n">
        <v>-62</v>
      </c>
      <c r="D7" s="35" t="str">
        <f aca="false" t="array" ref="D7:D7">IFERROR(INDEX('Category Rules'!$B$2:$B$79,MATCH(TRUE(),ISNUMBER(SEARCH('Category Rules'!$A$2:$A$79,B7)),0)),"Uncategorised")</f>
        <v>Fuel</v>
      </c>
    </row>
    <row r="8" customFormat="false" ht="15" hidden="false" customHeight="false" outlineLevel="0" collapsed="false">
      <c r="A8" s="33" t="s">
        <v>109</v>
      </c>
      <c r="B8" s="29" t="s">
        <v>110</v>
      </c>
      <c r="C8" s="34" t="n">
        <v>-145.5</v>
      </c>
      <c r="D8" s="36" t="str">
        <f aca="false" t="array" ref="D8:D8">IFERROR(INDEX('Category Rules'!$B$2:$B$79,MATCH(TRUE(),ISNUMBER(SEARCH('Category Rules'!$A$2:$A$79,B8)),0)),"Uncategorised")</f>
        <v>Electricity</v>
      </c>
    </row>
    <row r="9" customFormat="false" ht="15" hidden="false" customHeight="false" outlineLevel="0" collapsed="false">
      <c r="A9" s="33" t="s">
        <v>111</v>
      </c>
      <c r="B9" s="29" t="s">
        <v>112</v>
      </c>
      <c r="C9" s="34" t="n">
        <v>-38.4</v>
      </c>
      <c r="D9" s="35" t="str">
        <f aca="false" t="array" ref="D9:D9">IFERROR(INDEX('Category Rules'!$B$2:$B$79,MATCH(TRUE(),ISNUMBER(SEARCH('Category Rules'!$A$2:$A$79,B9)),0)),"Uncategorised")</f>
        <v>Dining &amp; Takeaway</v>
      </c>
    </row>
    <row r="10" customFormat="false" ht="15" hidden="false" customHeight="false" outlineLevel="0" collapsed="false">
      <c r="A10" s="33"/>
      <c r="B10" s="29"/>
      <c r="C10" s="34"/>
      <c r="D10" s="36" t="str">
        <f aca="false" t="array" ref="D10:D10">IF(B10="","",IFERROR(INDEX('Category Rules'!$B$2:$B$79,MATCH(TRUE(),ISNUMBER(SEARCH('Category Rules'!$A$2:$A$79,B10)),0)),"Uncategorised"))</f>
        <v/>
      </c>
    </row>
    <row r="11" customFormat="false" ht="15" hidden="false" customHeight="false" outlineLevel="0" collapsed="false">
      <c r="A11" s="33"/>
      <c r="B11" s="29"/>
      <c r="C11" s="34"/>
      <c r="D11" s="35" t="str">
        <f aca="false" t="array" ref="D11:D11">IF(B11="","",IFERROR(INDEX('Category Rules'!$B$2:$B$79,MATCH(TRUE(),ISNUMBER(SEARCH('Category Rules'!$A$2:$A$79,B11)),0)),"Uncategorised"))</f>
        <v/>
      </c>
    </row>
    <row r="12" customFormat="false" ht="15" hidden="false" customHeight="false" outlineLevel="0" collapsed="false">
      <c r="A12" s="33"/>
      <c r="B12" s="29"/>
      <c r="C12" s="34"/>
      <c r="D12" s="36" t="str">
        <f aca="false" t="array" ref="D12:D12">IF(B12="","",IFERROR(INDEX('Category Rules'!$B$2:$B$79,MATCH(TRUE(),ISNUMBER(SEARCH('Category Rules'!$A$2:$A$79,B12)),0)),"Uncategorised"))</f>
        <v/>
      </c>
    </row>
    <row r="13" customFormat="false" ht="15" hidden="false" customHeight="false" outlineLevel="0" collapsed="false">
      <c r="A13" s="33"/>
      <c r="B13" s="29"/>
      <c r="C13" s="34"/>
      <c r="D13" s="35" t="str">
        <f aca="false" t="array" ref="D13:D13">IF(B13="","",IFERROR(INDEX('Category Rules'!$B$2:$B$79,MATCH(TRUE(),ISNUMBER(SEARCH('Category Rules'!$A$2:$A$79,B13)),0)),"Uncategorised"))</f>
        <v/>
      </c>
    </row>
    <row r="14" customFormat="false" ht="15" hidden="false" customHeight="false" outlineLevel="0" collapsed="false">
      <c r="A14" s="33"/>
      <c r="B14" s="29"/>
      <c r="C14" s="34"/>
      <c r="D14" s="36" t="str">
        <f aca="false" t="array" ref="D14:D14">IF(B14="","",IFERROR(INDEX('Category Rules'!$B$2:$B$79,MATCH(TRUE(),ISNUMBER(SEARCH('Category Rules'!$A$2:$A$79,B14)),0)),"Uncategorised"))</f>
        <v/>
      </c>
    </row>
    <row r="15" customFormat="false" ht="15" hidden="false" customHeight="false" outlineLevel="0" collapsed="false">
      <c r="A15" s="33"/>
      <c r="B15" s="29"/>
      <c r="C15" s="34"/>
      <c r="D15" s="35" t="str">
        <f aca="false" t="array" ref="D15:D15">IF(B15="","",IFERROR(INDEX('Category Rules'!$B$2:$B$79,MATCH(TRUE(),ISNUMBER(SEARCH('Category Rules'!$A$2:$A$79,B15)),0)),"Uncategorised"))</f>
        <v/>
      </c>
    </row>
    <row r="16" customFormat="false" ht="15" hidden="false" customHeight="false" outlineLevel="0" collapsed="false">
      <c r="A16" s="33"/>
      <c r="B16" s="29"/>
      <c r="C16" s="34"/>
      <c r="D16" s="36" t="str">
        <f aca="false" t="array" ref="D16:D16">IF(B16="","",IFERROR(INDEX('Category Rules'!$B$2:$B$79,MATCH(TRUE(),ISNUMBER(SEARCH('Category Rules'!$A$2:$A$79,B16)),0)),"Uncategorised"))</f>
        <v/>
      </c>
    </row>
    <row r="17" customFormat="false" ht="15" hidden="false" customHeight="false" outlineLevel="0" collapsed="false">
      <c r="A17" s="33"/>
      <c r="B17" s="29"/>
      <c r="C17" s="34"/>
      <c r="D17" s="35" t="str">
        <f aca="false" t="array" ref="D17:D17">IF(B17="","",IFERROR(INDEX('Category Rules'!$B$2:$B$79,MATCH(TRUE(),ISNUMBER(SEARCH('Category Rules'!$A$2:$A$79,B17)),0)),"Uncategorised"))</f>
        <v/>
      </c>
    </row>
    <row r="18" customFormat="false" ht="15" hidden="false" customHeight="false" outlineLevel="0" collapsed="false">
      <c r="A18" s="33"/>
      <c r="B18" s="29"/>
      <c r="C18" s="34"/>
      <c r="D18" s="36" t="str">
        <f aca="false" t="array" ref="D18:D18">IF(B18="","",IFERROR(INDEX('Category Rules'!$B$2:$B$79,MATCH(TRUE(),ISNUMBER(SEARCH('Category Rules'!$A$2:$A$79,B18)),0)),"Uncategorised"))</f>
        <v/>
      </c>
    </row>
    <row r="19" customFormat="false" ht="15" hidden="false" customHeight="false" outlineLevel="0" collapsed="false">
      <c r="A19" s="33"/>
      <c r="B19" s="29"/>
      <c r="C19" s="34"/>
      <c r="D19" s="35" t="str">
        <f aca="false" t="array" ref="D19:D19">IF(B19="","",IFERROR(INDEX('Category Rules'!$B$2:$B$79,MATCH(TRUE(),ISNUMBER(SEARCH('Category Rules'!$A$2:$A$79,B19)),0)),"Uncategorised"))</f>
        <v/>
      </c>
    </row>
    <row r="20" customFormat="false" ht="15" hidden="false" customHeight="false" outlineLevel="0" collapsed="false">
      <c r="A20" s="33"/>
      <c r="B20" s="29"/>
      <c r="C20" s="34"/>
      <c r="D20" s="36" t="str">
        <f aca="false" t="array" ref="D20:D20">IF(B20="","",IFERROR(INDEX('Category Rules'!$B$2:$B$79,MATCH(TRUE(),ISNUMBER(SEARCH('Category Rules'!$A$2:$A$79,B20)),0)),"Uncategorised"))</f>
        <v/>
      </c>
    </row>
    <row r="21" customFormat="false" ht="15" hidden="false" customHeight="false" outlineLevel="0" collapsed="false">
      <c r="A21" s="33"/>
      <c r="B21" s="29"/>
      <c r="C21" s="34"/>
      <c r="D21" s="35" t="str">
        <f aca="false" t="array" ref="D21:D21">IF(B21="","",IFERROR(INDEX('Category Rules'!$B$2:$B$79,MATCH(TRUE(),ISNUMBER(SEARCH('Category Rules'!$A$2:$A$79,B21)),0)),"Uncategorised"))</f>
        <v/>
      </c>
    </row>
    <row r="22" customFormat="false" ht="15" hidden="false" customHeight="false" outlineLevel="0" collapsed="false">
      <c r="A22" s="33"/>
      <c r="B22" s="29"/>
      <c r="C22" s="34"/>
      <c r="D22" s="36" t="str">
        <f aca="false" t="array" ref="D22:D22">IF(B22="","",IFERROR(INDEX('Category Rules'!$B$2:$B$79,MATCH(TRUE(),ISNUMBER(SEARCH('Category Rules'!$A$2:$A$79,B22)),0)),"Uncategorised"))</f>
        <v/>
      </c>
    </row>
    <row r="23" customFormat="false" ht="15" hidden="false" customHeight="false" outlineLevel="0" collapsed="false">
      <c r="A23" s="33"/>
      <c r="B23" s="29"/>
      <c r="C23" s="34"/>
      <c r="D23" s="35" t="str">
        <f aca="false" t="array" ref="D23:D23">IF(B23="","",IFERROR(INDEX('Category Rules'!$B$2:$B$79,MATCH(TRUE(),ISNUMBER(SEARCH('Category Rules'!$A$2:$A$79,B23)),0)),"Uncategorised"))</f>
        <v/>
      </c>
    </row>
    <row r="24" customFormat="false" ht="15" hidden="false" customHeight="false" outlineLevel="0" collapsed="false">
      <c r="A24" s="33"/>
      <c r="B24" s="29"/>
      <c r="C24" s="34"/>
      <c r="D24" s="36" t="str">
        <f aca="false" t="array" ref="D24:D24">IF(B24="","",IFERROR(INDEX('Category Rules'!$B$2:$B$79,MATCH(TRUE(),ISNUMBER(SEARCH('Category Rules'!$A$2:$A$79,B24)),0)),"Uncategorised"))</f>
        <v/>
      </c>
    </row>
    <row r="25" customFormat="false" ht="15" hidden="false" customHeight="false" outlineLevel="0" collapsed="false">
      <c r="A25" s="33"/>
      <c r="B25" s="29"/>
      <c r="C25" s="34"/>
      <c r="D25" s="35" t="str">
        <f aca="false" t="array" ref="D25:D25">IF(B25="","",IFERROR(INDEX('Category Rules'!$B$2:$B$79,MATCH(TRUE(),ISNUMBER(SEARCH('Category Rules'!$A$2:$A$79,B25)),0)),"Uncategorised"))</f>
        <v/>
      </c>
    </row>
    <row r="26" customFormat="false" ht="15" hidden="false" customHeight="false" outlineLevel="0" collapsed="false">
      <c r="A26" s="33"/>
      <c r="B26" s="29"/>
      <c r="C26" s="34"/>
      <c r="D26" s="36" t="str">
        <f aca="false" t="array" ref="D26:D26">IF(B26="","",IFERROR(INDEX('Category Rules'!$B$2:$B$79,MATCH(TRUE(),ISNUMBER(SEARCH('Category Rules'!$A$2:$A$79,B26)),0)),"Uncategorised"))</f>
        <v/>
      </c>
    </row>
    <row r="27" customFormat="false" ht="15" hidden="false" customHeight="false" outlineLevel="0" collapsed="false">
      <c r="A27" s="33"/>
      <c r="B27" s="29"/>
      <c r="C27" s="34"/>
      <c r="D27" s="35" t="str">
        <f aca="false" t="array" ref="D27:D27">IF(B27="","",IFERROR(INDEX('Category Rules'!$B$2:$B$79,MATCH(TRUE(),ISNUMBER(SEARCH('Category Rules'!$A$2:$A$79,B27)),0)),"Uncategorised"))</f>
        <v/>
      </c>
    </row>
    <row r="28" customFormat="false" ht="15" hidden="false" customHeight="false" outlineLevel="0" collapsed="false">
      <c r="A28" s="33"/>
      <c r="B28" s="29"/>
      <c r="C28" s="34"/>
      <c r="D28" s="36" t="str">
        <f aca="false" t="array" ref="D28:D28">IF(B28="","",IFERROR(INDEX('Category Rules'!$B$2:$B$79,MATCH(TRUE(),ISNUMBER(SEARCH('Category Rules'!$A$2:$A$79,B28)),0)),"Uncategorised"))</f>
        <v/>
      </c>
    </row>
    <row r="29" customFormat="false" ht="15" hidden="false" customHeight="false" outlineLevel="0" collapsed="false">
      <c r="A29" s="33"/>
      <c r="B29" s="29"/>
      <c r="C29" s="34"/>
      <c r="D29" s="35" t="str">
        <f aca="false" t="array" ref="D29:D29">IF(B29="","",IFERROR(INDEX('Category Rules'!$B$2:$B$79,MATCH(TRUE(),ISNUMBER(SEARCH('Category Rules'!$A$2:$A$79,B29)),0)),"Uncategorised"))</f>
        <v/>
      </c>
    </row>
    <row r="30" customFormat="false" ht="15" hidden="false" customHeight="false" outlineLevel="0" collapsed="false">
      <c r="A30" s="33"/>
      <c r="B30" s="29"/>
      <c r="C30" s="34"/>
      <c r="D30" s="36" t="str">
        <f aca="false" t="array" ref="D30:D30">IF(B30="","",IFERROR(INDEX('Category Rules'!$B$2:$B$79,MATCH(TRUE(),ISNUMBER(SEARCH('Category Rules'!$A$2:$A$79,B30)),0)),"Uncategorised"))</f>
        <v/>
      </c>
    </row>
    <row r="31" customFormat="false" ht="15" hidden="false" customHeight="false" outlineLevel="0" collapsed="false">
      <c r="A31" s="33"/>
      <c r="B31" s="29"/>
      <c r="C31" s="34"/>
      <c r="D31" s="35" t="str">
        <f aca="false" t="array" ref="D31:D31">IF(B31="","",IFERROR(INDEX('Category Rules'!$B$2:$B$79,MATCH(TRUE(),ISNUMBER(SEARCH('Category Rules'!$A$2:$A$79,B31)),0)),"Uncategorised"))</f>
        <v/>
      </c>
    </row>
    <row r="32" customFormat="false" ht="15" hidden="false" customHeight="false" outlineLevel="0" collapsed="false">
      <c r="A32" s="33"/>
      <c r="B32" s="29"/>
      <c r="C32" s="34"/>
      <c r="D32" s="36" t="str">
        <f aca="false" t="array" ref="D32:D32">IF(B32="","",IFERROR(INDEX('Category Rules'!$B$2:$B$79,MATCH(TRUE(),ISNUMBER(SEARCH('Category Rules'!$A$2:$A$79,B32)),0)),"Uncategorised"))</f>
        <v/>
      </c>
    </row>
    <row r="33" customFormat="false" ht="15" hidden="false" customHeight="false" outlineLevel="0" collapsed="false">
      <c r="A33" s="33"/>
      <c r="B33" s="29"/>
      <c r="C33" s="34"/>
      <c r="D33" s="35" t="str">
        <f aca="false" t="array" ref="D33:D33">IF(B33="","",IFERROR(INDEX('Category Rules'!$B$2:$B$79,MATCH(TRUE(),ISNUMBER(SEARCH('Category Rules'!$A$2:$A$79,B33)),0)),"Uncategorised"))</f>
        <v/>
      </c>
    </row>
    <row r="34" customFormat="false" ht="15" hidden="false" customHeight="false" outlineLevel="0" collapsed="false">
      <c r="A34" s="33"/>
      <c r="B34" s="29"/>
      <c r="C34" s="34"/>
      <c r="D34" s="36" t="str">
        <f aca="false" t="array" ref="D34:D34">IF(B34="","",IFERROR(INDEX('Category Rules'!$B$2:$B$79,MATCH(TRUE(),ISNUMBER(SEARCH('Category Rules'!$A$2:$A$79,B34)),0)),"Uncategorised"))</f>
        <v/>
      </c>
    </row>
    <row r="35" customFormat="false" ht="15" hidden="false" customHeight="false" outlineLevel="0" collapsed="false">
      <c r="A35" s="33"/>
      <c r="B35" s="29"/>
      <c r="C35" s="34"/>
      <c r="D35" s="35" t="str">
        <f aca="false" t="array" ref="D35:D35">IF(B35="","",IFERROR(INDEX('Category Rules'!$B$2:$B$79,MATCH(TRUE(),ISNUMBER(SEARCH('Category Rules'!$A$2:$A$79,B35)),0)),"Uncategorised"))</f>
        <v/>
      </c>
    </row>
    <row r="36" customFormat="false" ht="15" hidden="false" customHeight="false" outlineLevel="0" collapsed="false">
      <c r="A36" s="33"/>
      <c r="B36" s="29"/>
      <c r="C36" s="34"/>
      <c r="D36" s="36" t="str">
        <f aca="false" t="array" ref="D36:D36">IF(B36="","",IFERROR(INDEX('Category Rules'!$B$2:$B$79,MATCH(TRUE(),ISNUMBER(SEARCH('Category Rules'!$A$2:$A$79,B36)),0)),"Uncategorised"))</f>
        <v/>
      </c>
    </row>
    <row r="37" customFormat="false" ht="15" hidden="false" customHeight="false" outlineLevel="0" collapsed="false">
      <c r="A37" s="33"/>
      <c r="B37" s="29"/>
      <c r="C37" s="34"/>
      <c r="D37" s="35" t="str">
        <f aca="false" t="array" ref="D37:D37">IF(B37="","",IFERROR(INDEX('Category Rules'!$B$2:$B$79,MATCH(TRUE(),ISNUMBER(SEARCH('Category Rules'!$A$2:$A$79,B37)),0)),"Uncategorised"))</f>
        <v/>
      </c>
    </row>
    <row r="38" customFormat="false" ht="15" hidden="false" customHeight="false" outlineLevel="0" collapsed="false">
      <c r="A38" s="33"/>
      <c r="B38" s="29"/>
      <c r="C38" s="34"/>
      <c r="D38" s="36" t="str">
        <f aca="false" t="array" ref="D38:D38">IF(B38="","",IFERROR(INDEX('Category Rules'!$B$2:$B$79,MATCH(TRUE(),ISNUMBER(SEARCH('Category Rules'!$A$2:$A$79,B38)),0)),"Uncategorised"))</f>
        <v/>
      </c>
    </row>
    <row r="39" customFormat="false" ht="15" hidden="false" customHeight="false" outlineLevel="0" collapsed="false">
      <c r="A39" s="33"/>
      <c r="B39" s="29"/>
      <c r="C39" s="34"/>
      <c r="D39" s="35" t="str">
        <f aca="false" t="array" ref="D39:D39">IF(B39="","",IFERROR(INDEX('Category Rules'!$B$2:$B$79,MATCH(TRUE(),ISNUMBER(SEARCH('Category Rules'!$A$2:$A$79,B39)),0)),"Uncategorised"))</f>
        <v/>
      </c>
    </row>
    <row r="40" customFormat="false" ht="15" hidden="false" customHeight="false" outlineLevel="0" collapsed="false">
      <c r="A40" s="33"/>
      <c r="B40" s="29"/>
      <c r="C40" s="34"/>
      <c r="D40" s="36" t="str">
        <f aca="false" t="array" ref="D40:D40">IF(B40="","",IFERROR(INDEX('Category Rules'!$B$2:$B$79,MATCH(TRUE(),ISNUMBER(SEARCH('Category Rules'!$A$2:$A$79,B40)),0)),"Uncategorised"))</f>
        <v/>
      </c>
    </row>
    <row r="41" customFormat="false" ht="15" hidden="false" customHeight="false" outlineLevel="0" collapsed="false">
      <c r="A41" s="33"/>
      <c r="B41" s="29"/>
      <c r="C41" s="34"/>
      <c r="D41" s="35" t="str">
        <f aca="false" t="array" ref="D41:D41">IF(B41="","",IFERROR(INDEX('Category Rules'!$B$2:$B$79,MATCH(TRUE(),ISNUMBER(SEARCH('Category Rules'!$A$2:$A$79,B41)),0)),"Uncategorised"))</f>
        <v/>
      </c>
    </row>
    <row r="42" customFormat="false" ht="15" hidden="false" customHeight="false" outlineLevel="0" collapsed="false">
      <c r="A42" s="33"/>
      <c r="B42" s="29"/>
      <c r="C42" s="34"/>
      <c r="D42" s="36" t="str">
        <f aca="false" t="array" ref="D42:D42">IF(B42="","",IFERROR(INDEX('Category Rules'!$B$2:$B$79,MATCH(TRUE(),ISNUMBER(SEARCH('Category Rules'!$A$2:$A$79,B42)),0)),"Uncategorised"))</f>
        <v/>
      </c>
    </row>
    <row r="43" customFormat="false" ht="15" hidden="false" customHeight="false" outlineLevel="0" collapsed="false">
      <c r="A43" s="33"/>
      <c r="B43" s="29"/>
      <c r="C43" s="34"/>
      <c r="D43" s="35" t="str">
        <f aca="false" t="array" ref="D43:D43">IF(B43="","",IFERROR(INDEX('Category Rules'!$B$2:$B$79,MATCH(TRUE(),ISNUMBER(SEARCH('Category Rules'!$A$2:$A$79,B43)),0)),"Uncategorised"))</f>
        <v/>
      </c>
    </row>
    <row r="44" customFormat="false" ht="15" hidden="false" customHeight="false" outlineLevel="0" collapsed="false">
      <c r="A44" s="33"/>
      <c r="B44" s="29"/>
      <c r="C44" s="34"/>
      <c r="D44" s="36" t="str">
        <f aca="false" t="array" ref="D44:D44">IF(B44="","",IFERROR(INDEX('Category Rules'!$B$2:$B$79,MATCH(TRUE(),ISNUMBER(SEARCH('Category Rules'!$A$2:$A$79,B44)),0)),"Uncategorised"))</f>
        <v/>
      </c>
    </row>
    <row r="45" customFormat="false" ht="15" hidden="false" customHeight="false" outlineLevel="0" collapsed="false">
      <c r="A45" s="33"/>
      <c r="B45" s="29"/>
      <c r="C45" s="34"/>
      <c r="D45" s="35" t="str">
        <f aca="false" t="array" ref="D45:D45">IF(B45="","",IFERROR(INDEX('Category Rules'!$B$2:$B$79,MATCH(TRUE(),ISNUMBER(SEARCH('Category Rules'!$A$2:$A$79,B45)),0)),"Uncategorised"))</f>
        <v/>
      </c>
    </row>
    <row r="46" customFormat="false" ht="15" hidden="false" customHeight="false" outlineLevel="0" collapsed="false">
      <c r="A46" s="33"/>
      <c r="B46" s="29"/>
      <c r="C46" s="34"/>
      <c r="D46" s="36" t="str">
        <f aca="false" t="array" ref="D46:D46">IF(B46="","",IFERROR(INDEX('Category Rules'!$B$2:$B$79,MATCH(TRUE(),ISNUMBER(SEARCH('Category Rules'!$A$2:$A$79,B46)),0)),"Uncategorised"))</f>
        <v/>
      </c>
    </row>
    <row r="47" customFormat="false" ht="15" hidden="false" customHeight="false" outlineLevel="0" collapsed="false">
      <c r="A47" s="33"/>
      <c r="B47" s="29"/>
      <c r="C47" s="34"/>
      <c r="D47" s="35" t="str">
        <f aca="false" t="array" ref="D47:D47">IF(B47="","",IFERROR(INDEX('Category Rules'!$B$2:$B$79,MATCH(TRUE(),ISNUMBER(SEARCH('Category Rules'!$A$2:$A$79,B47)),0)),"Uncategorised"))</f>
        <v/>
      </c>
    </row>
    <row r="48" customFormat="false" ht="15" hidden="false" customHeight="false" outlineLevel="0" collapsed="false">
      <c r="A48" s="33"/>
      <c r="B48" s="29"/>
      <c r="C48" s="34"/>
      <c r="D48" s="36" t="str">
        <f aca="false" t="array" ref="D48:D48">IF(B48="","",IFERROR(INDEX('Category Rules'!$B$2:$B$79,MATCH(TRUE(),ISNUMBER(SEARCH('Category Rules'!$A$2:$A$79,B48)),0)),"Uncategorised"))</f>
        <v/>
      </c>
    </row>
    <row r="49" customFormat="false" ht="15" hidden="false" customHeight="false" outlineLevel="0" collapsed="false">
      <c r="A49" s="33"/>
      <c r="B49" s="29"/>
      <c r="C49" s="34"/>
      <c r="D49" s="35" t="str">
        <f aca="false" t="array" ref="D49:D49">IF(B49="","",IFERROR(INDEX('Category Rules'!$B$2:$B$79,MATCH(TRUE(),ISNUMBER(SEARCH('Category Rules'!$A$2:$A$79,B49)),0)),"Uncategorised"))</f>
        <v/>
      </c>
    </row>
    <row r="50" customFormat="false" ht="15" hidden="false" customHeight="false" outlineLevel="0" collapsed="false">
      <c r="A50" s="33"/>
      <c r="B50" s="29"/>
      <c r="C50" s="34"/>
      <c r="D50" s="36" t="str">
        <f aca="false" t="array" ref="D50:D50">IF(B50="","",IFERROR(INDEX('Category Rules'!$B$2:$B$79,MATCH(TRUE(),ISNUMBER(SEARCH('Category Rules'!$A$2:$A$79,B50)),0)),"Uncategorised"))</f>
        <v/>
      </c>
    </row>
    <row r="51" customFormat="false" ht="15" hidden="false" customHeight="false" outlineLevel="0" collapsed="false">
      <c r="A51" s="33"/>
      <c r="B51" s="29"/>
      <c r="C51" s="34"/>
      <c r="D51" s="35" t="str">
        <f aca="false" t="array" ref="D51:D51">IF(B51="","",IFERROR(INDEX('Category Rules'!$B$2:$B$79,MATCH(TRUE(),ISNUMBER(SEARCH('Category Rules'!$A$2:$A$79,B51)),0)),"Uncategorised"))</f>
        <v/>
      </c>
    </row>
    <row r="52" customFormat="false" ht="15" hidden="false" customHeight="false" outlineLevel="0" collapsed="false">
      <c r="A52" s="33"/>
      <c r="B52" s="29"/>
      <c r="C52" s="34"/>
      <c r="D52" s="36" t="str">
        <f aca="false" t="array" ref="D52:D52">IF(B52="","",IFERROR(INDEX('Category Rules'!$B$2:$B$79,MATCH(TRUE(),ISNUMBER(SEARCH('Category Rules'!$A$2:$A$79,B52)),0)),"Uncategorised"))</f>
        <v/>
      </c>
    </row>
    <row r="53" customFormat="false" ht="15" hidden="false" customHeight="false" outlineLevel="0" collapsed="false">
      <c r="A53" s="33"/>
      <c r="B53" s="29"/>
      <c r="C53" s="34"/>
      <c r="D53" s="35" t="str">
        <f aca="false" t="array" ref="D53:D53">IF(B53="","",IFERROR(INDEX('Category Rules'!$B$2:$B$79,MATCH(TRUE(),ISNUMBER(SEARCH('Category Rules'!$A$2:$A$79,B53)),0)),"Uncategorised"))</f>
        <v/>
      </c>
    </row>
    <row r="54" customFormat="false" ht="15" hidden="false" customHeight="false" outlineLevel="0" collapsed="false">
      <c r="A54" s="33"/>
      <c r="B54" s="29"/>
      <c r="C54" s="34"/>
      <c r="D54" s="36" t="str">
        <f aca="false" t="array" ref="D54:D54">IF(B54="","",IFERROR(INDEX('Category Rules'!$B$2:$B$79,MATCH(TRUE(),ISNUMBER(SEARCH('Category Rules'!$A$2:$A$79,B54)),0)),"Uncategorised"))</f>
        <v/>
      </c>
    </row>
    <row r="55" customFormat="false" ht="15" hidden="false" customHeight="false" outlineLevel="0" collapsed="false">
      <c r="A55" s="33"/>
      <c r="B55" s="29"/>
      <c r="C55" s="34"/>
      <c r="D55" s="35" t="str">
        <f aca="false" t="array" ref="D55:D55">IF(B55="","",IFERROR(INDEX('Category Rules'!$B$2:$B$79,MATCH(TRUE(),ISNUMBER(SEARCH('Category Rules'!$A$2:$A$79,B55)),0)),"Uncategorised"))</f>
        <v/>
      </c>
    </row>
    <row r="56" customFormat="false" ht="15" hidden="false" customHeight="false" outlineLevel="0" collapsed="false">
      <c r="A56" s="33"/>
      <c r="B56" s="29"/>
      <c r="C56" s="34"/>
      <c r="D56" s="36" t="str">
        <f aca="false" t="array" ref="D56:D56">IF(B56="","",IFERROR(INDEX('Category Rules'!$B$2:$B$79,MATCH(TRUE(),ISNUMBER(SEARCH('Category Rules'!$A$2:$A$79,B56)),0)),"Uncategorised"))</f>
        <v/>
      </c>
    </row>
    <row r="57" customFormat="false" ht="15" hidden="false" customHeight="false" outlineLevel="0" collapsed="false">
      <c r="A57" s="33"/>
      <c r="B57" s="29"/>
      <c r="C57" s="34"/>
      <c r="D57" s="35" t="str">
        <f aca="false" t="array" ref="D57:D57">IF(B57="","",IFERROR(INDEX('Category Rules'!$B$2:$B$79,MATCH(TRUE(),ISNUMBER(SEARCH('Category Rules'!$A$2:$A$79,B57)),0)),"Uncategorised"))</f>
        <v/>
      </c>
    </row>
    <row r="58" customFormat="false" ht="15" hidden="false" customHeight="false" outlineLevel="0" collapsed="false">
      <c r="A58" s="33"/>
      <c r="B58" s="29"/>
      <c r="C58" s="34"/>
      <c r="D58" s="36" t="str">
        <f aca="false" t="array" ref="D58:D58">IF(B58="","",IFERROR(INDEX('Category Rules'!$B$2:$B$79,MATCH(TRUE(),ISNUMBER(SEARCH('Category Rules'!$A$2:$A$79,B58)),0)),"Uncategorised"))</f>
        <v/>
      </c>
    </row>
    <row r="59" customFormat="false" ht="15" hidden="false" customHeight="false" outlineLevel="0" collapsed="false">
      <c r="A59" s="33"/>
      <c r="B59" s="29"/>
      <c r="C59" s="34"/>
      <c r="D59" s="35" t="str">
        <f aca="false" t="array" ref="D59:D59">IF(B59="","",IFERROR(INDEX('Category Rules'!$B$2:$B$79,MATCH(TRUE(),ISNUMBER(SEARCH('Category Rules'!$A$2:$A$79,B59)),0)),"Uncategorised"))</f>
        <v/>
      </c>
    </row>
    <row r="60" customFormat="false" ht="15" hidden="false" customHeight="false" outlineLevel="0" collapsed="false">
      <c r="A60" s="33"/>
      <c r="B60" s="29"/>
      <c r="C60" s="34"/>
      <c r="D60" s="36" t="str">
        <f aca="false" t="array" ref="D60:D60">IF(B60="","",IFERROR(INDEX('Category Rules'!$B$2:$B$79,MATCH(TRUE(),ISNUMBER(SEARCH('Category Rules'!$A$2:$A$79,B60)),0)),"Uncategorised"))</f>
        <v/>
      </c>
    </row>
    <row r="61" customFormat="false" ht="15" hidden="false" customHeight="false" outlineLevel="0" collapsed="false">
      <c r="A61" s="33"/>
      <c r="B61" s="29"/>
      <c r="C61" s="34"/>
      <c r="D61" s="35" t="str">
        <f aca="false" t="array" ref="D61:D61">IF(B61="","",IFERROR(INDEX('Category Rules'!$B$2:$B$79,MATCH(TRUE(),ISNUMBER(SEARCH('Category Rules'!$A$2:$A$79,B61)),0)),"Uncategorised"))</f>
        <v/>
      </c>
    </row>
    <row r="62" customFormat="false" ht="15" hidden="false" customHeight="false" outlineLevel="0" collapsed="false">
      <c r="A62" s="33"/>
      <c r="B62" s="29"/>
      <c r="C62" s="34"/>
      <c r="D62" s="36" t="str">
        <f aca="false" t="array" ref="D62:D62">IF(B62="","",IFERROR(INDEX('Category Rules'!$B$2:$B$79,MATCH(TRUE(),ISNUMBER(SEARCH('Category Rules'!$A$2:$A$79,B62)),0)),"Uncategorised"))</f>
        <v/>
      </c>
    </row>
    <row r="63" customFormat="false" ht="15" hidden="false" customHeight="false" outlineLevel="0" collapsed="false">
      <c r="A63" s="33"/>
      <c r="B63" s="29"/>
      <c r="C63" s="34"/>
      <c r="D63" s="35" t="str">
        <f aca="false" t="array" ref="D63:D63">IF(B63="","",IFERROR(INDEX('Category Rules'!$B$2:$B$79,MATCH(TRUE(),ISNUMBER(SEARCH('Category Rules'!$A$2:$A$79,B63)),0)),"Uncategorised"))</f>
        <v/>
      </c>
    </row>
    <row r="64" customFormat="false" ht="15" hidden="false" customHeight="false" outlineLevel="0" collapsed="false">
      <c r="A64" s="33"/>
      <c r="B64" s="29"/>
      <c r="C64" s="34"/>
      <c r="D64" s="36" t="str">
        <f aca="false" t="array" ref="D64:D64">IF(B64="","",IFERROR(INDEX('Category Rules'!$B$2:$B$79,MATCH(TRUE(),ISNUMBER(SEARCH('Category Rules'!$A$2:$A$79,B64)),0)),"Uncategorised"))</f>
        <v/>
      </c>
    </row>
    <row r="65" customFormat="false" ht="15" hidden="false" customHeight="false" outlineLevel="0" collapsed="false">
      <c r="A65" s="33"/>
      <c r="B65" s="29"/>
      <c r="C65" s="34"/>
      <c r="D65" s="35" t="str">
        <f aca="false" t="array" ref="D65:D65">IF(B65="","",IFERROR(INDEX('Category Rules'!$B$2:$B$79,MATCH(TRUE(),ISNUMBER(SEARCH('Category Rules'!$A$2:$A$79,B65)),0)),"Uncategorised"))</f>
        <v/>
      </c>
    </row>
    <row r="66" customFormat="false" ht="15" hidden="false" customHeight="false" outlineLevel="0" collapsed="false">
      <c r="A66" s="33"/>
      <c r="B66" s="29"/>
      <c r="C66" s="34"/>
      <c r="D66" s="36" t="str">
        <f aca="false" t="array" ref="D66:D66">IF(B66="","",IFERROR(INDEX('Category Rules'!$B$2:$B$79,MATCH(TRUE(),ISNUMBER(SEARCH('Category Rules'!$A$2:$A$79,B66)),0)),"Uncategorised"))</f>
        <v/>
      </c>
    </row>
    <row r="67" customFormat="false" ht="15" hidden="false" customHeight="false" outlineLevel="0" collapsed="false">
      <c r="A67" s="33"/>
      <c r="B67" s="29"/>
      <c r="C67" s="34"/>
      <c r="D67" s="35" t="str">
        <f aca="false" t="array" ref="D67:D67">IF(B67="","",IFERROR(INDEX('Category Rules'!$B$2:$B$79,MATCH(TRUE(),ISNUMBER(SEARCH('Category Rules'!$A$2:$A$79,B67)),0)),"Uncategorised"))</f>
        <v/>
      </c>
    </row>
    <row r="68" customFormat="false" ht="15" hidden="false" customHeight="false" outlineLevel="0" collapsed="false">
      <c r="A68" s="33"/>
      <c r="B68" s="29"/>
      <c r="C68" s="34"/>
      <c r="D68" s="36" t="str">
        <f aca="false" t="array" ref="D68:D68">IF(B68="","",IFERROR(INDEX('Category Rules'!$B$2:$B$79,MATCH(TRUE(),ISNUMBER(SEARCH('Category Rules'!$A$2:$A$79,B68)),0)),"Uncategorised"))</f>
        <v/>
      </c>
    </row>
    <row r="69" customFormat="false" ht="15" hidden="false" customHeight="false" outlineLevel="0" collapsed="false">
      <c r="A69" s="33"/>
      <c r="B69" s="29"/>
      <c r="C69" s="34"/>
      <c r="D69" s="35" t="str">
        <f aca="false" t="array" ref="D69:D69">IF(B69="","",IFERROR(INDEX('Category Rules'!$B$2:$B$79,MATCH(TRUE(),ISNUMBER(SEARCH('Category Rules'!$A$2:$A$79,B69)),0)),"Uncategorised"))</f>
        <v/>
      </c>
    </row>
    <row r="70" customFormat="false" ht="15" hidden="false" customHeight="false" outlineLevel="0" collapsed="false">
      <c r="A70" s="33"/>
      <c r="B70" s="29"/>
      <c r="C70" s="34"/>
      <c r="D70" s="36" t="str">
        <f aca="false" t="array" ref="D70:D70">IF(B70="","",IFERROR(INDEX('Category Rules'!$B$2:$B$79,MATCH(TRUE(),ISNUMBER(SEARCH('Category Rules'!$A$2:$A$79,B70)),0)),"Uncategorised"))</f>
        <v/>
      </c>
    </row>
    <row r="71" customFormat="false" ht="15" hidden="false" customHeight="false" outlineLevel="0" collapsed="false">
      <c r="A71" s="33"/>
      <c r="B71" s="29"/>
      <c r="C71" s="34"/>
      <c r="D71" s="35" t="str">
        <f aca="false" t="array" ref="D71:D71">IF(B71="","",IFERROR(INDEX('Category Rules'!$B$2:$B$79,MATCH(TRUE(),ISNUMBER(SEARCH('Category Rules'!$A$2:$A$79,B71)),0)),"Uncategorised"))</f>
        <v/>
      </c>
    </row>
    <row r="72" customFormat="false" ht="15" hidden="false" customHeight="false" outlineLevel="0" collapsed="false">
      <c r="A72" s="33"/>
      <c r="B72" s="29"/>
      <c r="C72" s="34"/>
      <c r="D72" s="36" t="str">
        <f aca="false" t="array" ref="D72:D72">IF(B72="","",IFERROR(INDEX('Category Rules'!$B$2:$B$79,MATCH(TRUE(),ISNUMBER(SEARCH('Category Rules'!$A$2:$A$79,B72)),0)),"Uncategorised"))</f>
        <v/>
      </c>
    </row>
    <row r="73" customFormat="false" ht="15" hidden="false" customHeight="false" outlineLevel="0" collapsed="false">
      <c r="A73" s="33"/>
      <c r="B73" s="29"/>
      <c r="C73" s="34"/>
      <c r="D73" s="35" t="str">
        <f aca="false" t="array" ref="D73:D73">IF(B73="","",IFERROR(INDEX('Category Rules'!$B$2:$B$79,MATCH(TRUE(),ISNUMBER(SEARCH('Category Rules'!$A$2:$A$79,B73)),0)),"Uncategorised"))</f>
        <v/>
      </c>
    </row>
    <row r="74" customFormat="false" ht="15" hidden="false" customHeight="false" outlineLevel="0" collapsed="false">
      <c r="A74" s="33"/>
      <c r="B74" s="29"/>
      <c r="C74" s="34"/>
      <c r="D74" s="36" t="str">
        <f aca="false" t="array" ref="D74:D74">IF(B74="","",IFERROR(INDEX('Category Rules'!$B$2:$B$79,MATCH(TRUE(),ISNUMBER(SEARCH('Category Rules'!$A$2:$A$79,B74)),0)),"Uncategorised"))</f>
        <v/>
      </c>
    </row>
    <row r="75" customFormat="false" ht="15" hidden="false" customHeight="false" outlineLevel="0" collapsed="false">
      <c r="A75" s="33"/>
      <c r="B75" s="29"/>
      <c r="C75" s="34"/>
      <c r="D75" s="35" t="str">
        <f aca="false" t="array" ref="D75:D75">IF(B75="","",IFERROR(INDEX('Category Rules'!$B$2:$B$79,MATCH(TRUE(),ISNUMBER(SEARCH('Category Rules'!$A$2:$A$79,B75)),0)),"Uncategorised"))</f>
        <v/>
      </c>
    </row>
    <row r="76" customFormat="false" ht="15" hidden="false" customHeight="false" outlineLevel="0" collapsed="false">
      <c r="A76" s="33"/>
      <c r="B76" s="29"/>
      <c r="C76" s="34"/>
      <c r="D76" s="36" t="str">
        <f aca="false" t="array" ref="D76:D76">IF(B76="","",IFERROR(INDEX('Category Rules'!$B$2:$B$79,MATCH(TRUE(),ISNUMBER(SEARCH('Category Rules'!$A$2:$A$79,B76)),0)),"Uncategorised"))</f>
        <v/>
      </c>
    </row>
    <row r="77" customFormat="false" ht="15" hidden="false" customHeight="false" outlineLevel="0" collapsed="false">
      <c r="A77" s="33"/>
      <c r="B77" s="29"/>
      <c r="C77" s="34"/>
      <c r="D77" s="35" t="str">
        <f aca="false" t="array" ref="D77:D77">IF(B77="","",IFERROR(INDEX('Category Rules'!$B$2:$B$79,MATCH(TRUE(),ISNUMBER(SEARCH('Category Rules'!$A$2:$A$79,B77)),0)),"Uncategorised"))</f>
        <v/>
      </c>
    </row>
    <row r="78" customFormat="false" ht="15" hidden="false" customHeight="false" outlineLevel="0" collapsed="false">
      <c r="A78" s="33"/>
      <c r="B78" s="29"/>
      <c r="C78" s="34"/>
      <c r="D78" s="36" t="str">
        <f aca="false" t="array" ref="D78:D78">IF(B78="","",IFERROR(INDEX('Category Rules'!$B$2:$B$79,MATCH(TRUE(),ISNUMBER(SEARCH('Category Rules'!$A$2:$A$79,B78)),0)),"Uncategorised"))</f>
        <v/>
      </c>
    </row>
    <row r="79" customFormat="false" ht="15" hidden="false" customHeight="false" outlineLevel="0" collapsed="false">
      <c r="A79" s="33"/>
      <c r="B79" s="29"/>
      <c r="C79" s="34"/>
      <c r="D79" s="35" t="str">
        <f aca="false" t="array" ref="D79:D79">IF(B79="","",IFERROR(INDEX('Category Rules'!$B$2:$B$79,MATCH(TRUE(),ISNUMBER(SEARCH('Category Rules'!$A$2:$A$79,B79)),0)),"Uncategorised"))</f>
        <v/>
      </c>
    </row>
    <row r="80" customFormat="false" ht="15" hidden="false" customHeight="false" outlineLevel="0" collapsed="false">
      <c r="A80" s="33"/>
      <c r="B80" s="29"/>
      <c r="C80" s="34"/>
      <c r="D80" s="36" t="str">
        <f aca="false" t="array" ref="D80:D80">IF(B80="","",IFERROR(INDEX('Category Rules'!$B$2:$B$79,MATCH(TRUE(),ISNUMBER(SEARCH('Category Rules'!$A$2:$A$79,B80)),0)),"Uncategorised"))</f>
        <v/>
      </c>
    </row>
    <row r="81" customFormat="false" ht="15" hidden="false" customHeight="false" outlineLevel="0" collapsed="false">
      <c r="A81" s="33"/>
      <c r="B81" s="29"/>
      <c r="C81" s="34"/>
      <c r="D81" s="35" t="str">
        <f aca="false" t="array" ref="D81:D81">IF(B81="","",IFERROR(INDEX('Category Rules'!$B$2:$B$79,MATCH(TRUE(),ISNUMBER(SEARCH('Category Rules'!$A$2:$A$79,B81)),0)),"Uncategorised"))</f>
        <v/>
      </c>
    </row>
    <row r="82" customFormat="false" ht="15" hidden="false" customHeight="false" outlineLevel="0" collapsed="false">
      <c r="A82" s="33"/>
      <c r="B82" s="29"/>
      <c r="C82" s="34"/>
      <c r="D82" s="36" t="str">
        <f aca="false" t="array" ref="D82:D82">IF(B82="","",IFERROR(INDEX('Category Rules'!$B$2:$B$79,MATCH(TRUE(),ISNUMBER(SEARCH('Category Rules'!$A$2:$A$79,B82)),0)),"Uncategorised"))</f>
        <v/>
      </c>
    </row>
    <row r="83" customFormat="false" ht="15" hidden="false" customHeight="false" outlineLevel="0" collapsed="false">
      <c r="A83" s="33"/>
      <c r="B83" s="29"/>
      <c r="C83" s="34"/>
      <c r="D83" s="35" t="str">
        <f aca="false" t="array" ref="D83:D83">IF(B83="","",IFERROR(INDEX('Category Rules'!$B$2:$B$79,MATCH(TRUE(),ISNUMBER(SEARCH('Category Rules'!$A$2:$A$79,B83)),0)),"Uncategorised"))</f>
        <v/>
      </c>
    </row>
    <row r="84" customFormat="false" ht="15" hidden="false" customHeight="false" outlineLevel="0" collapsed="false">
      <c r="A84" s="33"/>
      <c r="B84" s="29"/>
      <c r="C84" s="34"/>
      <c r="D84" s="36" t="str">
        <f aca="false" t="array" ref="D84:D84">IF(B84="","",IFERROR(INDEX('Category Rules'!$B$2:$B$79,MATCH(TRUE(),ISNUMBER(SEARCH('Category Rules'!$A$2:$A$79,B84)),0)),"Uncategorised"))</f>
        <v/>
      </c>
    </row>
    <row r="85" customFormat="false" ht="15" hidden="false" customHeight="false" outlineLevel="0" collapsed="false">
      <c r="A85" s="33"/>
      <c r="B85" s="29"/>
      <c r="C85" s="34"/>
      <c r="D85" s="35" t="str">
        <f aca="false" t="array" ref="D85:D85">IF(B85="","",IFERROR(INDEX('Category Rules'!$B$2:$B$79,MATCH(TRUE(),ISNUMBER(SEARCH('Category Rules'!$A$2:$A$79,B85)),0)),"Uncategorised"))</f>
        <v/>
      </c>
    </row>
    <row r="86" customFormat="false" ht="15" hidden="false" customHeight="false" outlineLevel="0" collapsed="false">
      <c r="A86" s="33"/>
      <c r="B86" s="29"/>
      <c r="C86" s="34"/>
      <c r="D86" s="36" t="str">
        <f aca="false" t="array" ref="D86:D86">IF(B86="","",IFERROR(INDEX('Category Rules'!$B$2:$B$79,MATCH(TRUE(),ISNUMBER(SEARCH('Category Rules'!$A$2:$A$79,B86)),0)),"Uncategorised"))</f>
        <v/>
      </c>
    </row>
    <row r="87" customFormat="false" ht="15" hidden="false" customHeight="false" outlineLevel="0" collapsed="false">
      <c r="A87" s="33"/>
      <c r="B87" s="29"/>
      <c r="C87" s="34"/>
      <c r="D87" s="35" t="str">
        <f aca="false" t="array" ref="D87:D87">IF(B87="","",IFERROR(INDEX('Category Rules'!$B$2:$B$79,MATCH(TRUE(),ISNUMBER(SEARCH('Category Rules'!$A$2:$A$79,B87)),0)),"Uncategorised"))</f>
        <v/>
      </c>
    </row>
    <row r="88" customFormat="false" ht="15" hidden="false" customHeight="false" outlineLevel="0" collapsed="false">
      <c r="A88" s="33"/>
      <c r="B88" s="29"/>
      <c r="C88" s="34"/>
      <c r="D88" s="36" t="str">
        <f aca="false" t="array" ref="D88:D88">IF(B88="","",IFERROR(INDEX('Category Rules'!$B$2:$B$79,MATCH(TRUE(),ISNUMBER(SEARCH('Category Rules'!$A$2:$A$79,B88)),0)),"Uncategorised"))</f>
        <v/>
      </c>
    </row>
    <row r="89" customFormat="false" ht="15" hidden="false" customHeight="false" outlineLevel="0" collapsed="false">
      <c r="A89" s="33"/>
      <c r="B89" s="29"/>
      <c r="C89" s="34"/>
      <c r="D89" s="35" t="str">
        <f aca="false" t="array" ref="D89:D89">IF(B89="","",IFERROR(INDEX('Category Rules'!$B$2:$B$79,MATCH(TRUE(),ISNUMBER(SEARCH('Category Rules'!$A$2:$A$79,B89)),0)),"Uncategorised"))</f>
        <v/>
      </c>
    </row>
    <row r="90" customFormat="false" ht="15" hidden="false" customHeight="false" outlineLevel="0" collapsed="false">
      <c r="A90" s="33"/>
      <c r="B90" s="29"/>
      <c r="C90" s="34"/>
      <c r="D90" s="36" t="str">
        <f aca="false" t="array" ref="D90:D90">IF(B90="","",IFERROR(INDEX('Category Rules'!$B$2:$B$79,MATCH(TRUE(),ISNUMBER(SEARCH('Category Rules'!$A$2:$A$79,B90)),0)),"Uncategorised"))</f>
        <v/>
      </c>
    </row>
    <row r="91" customFormat="false" ht="15" hidden="false" customHeight="false" outlineLevel="0" collapsed="false">
      <c r="A91" s="33"/>
      <c r="B91" s="29"/>
      <c r="C91" s="34"/>
      <c r="D91" s="35" t="str">
        <f aca="false" t="array" ref="D91:D91">IF(B91="","",IFERROR(INDEX('Category Rules'!$B$2:$B$79,MATCH(TRUE(),ISNUMBER(SEARCH('Category Rules'!$A$2:$A$79,B91)),0)),"Uncategorised"))</f>
        <v/>
      </c>
    </row>
    <row r="92" customFormat="false" ht="15" hidden="false" customHeight="false" outlineLevel="0" collapsed="false">
      <c r="A92" s="33"/>
      <c r="B92" s="29"/>
      <c r="C92" s="34"/>
      <c r="D92" s="36" t="str">
        <f aca="false" t="array" ref="D92:D92">IF(B92="","",IFERROR(INDEX('Category Rules'!$B$2:$B$79,MATCH(TRUE(),ISNUMBER(SEARCH('Category Rules'!$A$2:$A$79,B92)),0)),"Uncategorised"))</f>
        <v/>
      </c>
    </row>
    <row r="93" customFormat="false" ht="15" hidden="false" customHeight="false" outlineLevel="0" collapsed="false">
      <c r="A93" s="33"/>
      <c r="B93" s="29"/>
      <c r="C93" s="34"/>
      <c r="D93" s="35" t="str">
        <f aca="false" t="array" ref="D93:D93">IF(B93="","",IFERROR(INDEX('Category Rules'!$B$2:$B$79,MATCH(TRUE(),ISNUMBER(SEARCH('Category Rules'!$A$2:$A$79,B93)),0)),"Uncategorised"))</f>
        <v/>
      </c>
    </row>
    <row r="94" customFormat="false" ht="15" hidden="false" customHeight="false" outlineLevel="0" collapsed="false">
      <c r="A94" s="33"/>
      <c r="B94" s="29"/>
      <c r="C94" s="34"/>
      <c r="D94" s="36" t="str">
        <f aca="false" t="array" ref="D94:D94">IF(B94="","",IFERROR(INDEX('Category Rules'!$B$2:$B$79,MATCH(TRUE(),ISNUMBER(SEARCH('Category Rules'!$A$2:$A$79,B94)),0)),"Uncategorised"))</f>
        <v/>
      </c>
    </row>
    <row r="95" customFormat="false" ht="15" hidden="false" customHeight="false" outlineLevel="0" collapsed="false">
      <c r="A95" s="33"/>
      <c r="B95" s="29"/>
      <c r="C95" s="34"/>
      <c r="D95" s="35" t="str">
        <f aca="false" t="array" ref="D95:D95">IF(B95="","",IFERROR(INDEX('Category Rules'!$B$2:$B$79,MATCH(TRUE(),ISNUMBER(SEARCH('Category Rules'!$A$2:$A$79,B95)),0)),"Uncategorised"))</f>
        <v/>
      </c>
    </row>
    <row r="96" customFormat="false" ht="15" hidden="false" customHeight="false" outlineLevel="0" collapsed="false">
      <c r="A96" s="33"/>
      <c r="B96" s="29"/>
      <c r="C96" s="34"/>
      <c r="D96" s="36" t="str">
        <f aca="false" t="array" ref="D96:D96">IF(B96="","",IFERROR(INDEX('Category Rules'!$B$2:$B$79,MATCH(TRUE(),ISNUMBER(SEARCH('Category Rules'!$A$2:$A$79,B96)),0)),"Uncategorised"))</f>
        <v/>
      </c>
    </row>
    <row r="97" customFormat="false" ht="15" hidden="false" customHeight="false" outlineLevel="0" collapsed="false">
      <c r="A97" s="33"/>
      <c r="B97" s="29"/>
      <c r="C97" s="34"/>
      <c r="D97" s="35" t="str">
        <f aca="false" t="array" ref="D97:D97">IF(B97="","",IFERROR(INDEX('Category Rules'!$B$2:$B$79,MATCH(TRUE(),ISNUMBER(SEARCH('Category Rules'!$A$2:$A$79,B97)),0)),"Uncategorised"))</f>
        <v/>
      </c>
    </row>
    <row r="98" customFormat="false" ht="15" hidden="false" customHeight="false" outlineLevel="0" collapsed="false">
      <c r="A98" s="33"/>
      <c r="B98" s="29"/>
      <c r="C98" s="34"/>
      <c r="D98" s="36" t="str">
        <f aca="false" t="array" ref="D98:D98">IF(B98="","",IFERROR(INDEX('Category Rules'!$B$2:$B$79,MATCH(TRUE(),ISNUMBER(SEARCH('Category Rules'!$A$2:$A$79,B98)),0)),"Uncategorised"))</f>
        <v/>
      </c>
    </row>
    <row r="99" customFormat="false" ht="15" hidden="false" customHeight="false" outlineLevel="0" collapsed="false">
      <c r="A99" s="33"/>
      <c r="B99" s="29"/>
      <c r="C99" s="34"/>
      <c r="D99" s="35" t="str">
        <f aca="false" t="array" ref="D99:D99">IF(B99="","",IFERROR(INDEX('Category Rules'!$B$2:$B$79,MATCH(TRUE(),ISNUMBER(SEARCH('Category Rules'!$A$2:$A$79,B99)),0)),"Uncategorised"))</f>
        <v/>
      </c>
    </row>
    <row r="100" customFormat="false" ht="15" hidden="false" customHeight="false" outlineLevel="0" collapsed="false">
      <c r="A100" s="33"/>
      <c r="B100" s="29"/>
      <c r="C100" s="34"/>
      <c r="D100" s="36" t="str">
        <f aca="false" t="array" ref="D100:D100">IF(B100="","",IFERROR(INDEX('Category Rules'!$B$2:$B$79,MATCH(TRUE(),ISNUMBER(SEARCH('Category Rules'!$A$2:$A$79,B100)),0)),"Uncategorised"))</f>
        <v/>
      </c>
    </row>
    <row r="101" customFormat="false" ht="15" hidden="false" customHeight="false" outlineLevel="0" collapsed="false">
      <c r="A101" s="33"/>
      <c r="B101" s="29"/>
      <c r="C101" s="34"/>
      <c r="D101" s="35" t="str">
        <f aca="false" t="array" ref="D101:D101">IF(B101="","",IFERROR(INDEX('Category Rules'!$B$2:$B$79,MATCH(TRUE(),ISNUMBER(SEARCH('Category Rules'!$A$2:$A$79,B101)),0)),"Uncategorised"))</f>
        <v/>
      </c>
    </row>
    <row r="102" customFormat="false" ht="15" hidden="false" customHeight="false" outlineLevel="0" collapsed="false">
      <c r="A102" s="33"/>
      <c r="B102" s="29"/>
      <c r="C102" s="34"/>
      <c r="D102" s="36" t="str">
        <f aca="false" t="array" ref="D102:D102">IF(B102="","",IFERROR(INDEX('Category Rules'!$B$2:$B$79,MATCH(TRUE(),ISNUMBER(SEARCH('Category Rules'!$A$2:$A$79,B102)),0)),"Uncategorised"))</f>
        <v/>
      </c>
    </row>
    <row r="103" customFormat="false" ht="15" hidden="false" customHeight="false" outlineLevel="0" collapsed="false">
      <c r="A103" s="33"/>
      <c r="B103" s="29"/>
      <c r="C103" s="34"/>
      <c r="D103" s="35" t="str">
        <f aca="false" t="array" ref="D103:D103">IF(B103="","",IFERROR(INDEX('Category Rules'!$B$2:$B$79,MATCH(TRUE(),ISNUMBER(SEARCH('Category Rules'!$A$2:$A$79,B103)),0)),"Uncategorised"))</f>
        <v/>
      </c>
    </row>
    <row r="104" customFormat="false" ht="15" hidden="false" customHeight="false" outlineLevel="0" collapsed="false">
      <c r="A104" s="33"/>
      <c r="B104" s="29"/>
      <c r="C104" s="34"/>
      <c r="D104" s="36" t="str">
        <f aca="false" t="array" ref="D104:D104">IF(B104="","",IFERROR(INDEX('Category Rules'!$B$2:$B$79,MATCH(TRUE(),ISNUMBER(SEARCH('Category Rules'!$A$2:$A$79,B104)),0)),"Uncategorised"))</f>
        <v/>
      </c>
    </row>
    <row r="105" customFormat="false" ht="15" hidden="false" customHeight="false" outlineLevel="0" collapsed="false">
      <c r="A105" s="33"/>
      <c r="B105" s="29"/>
      <c r="C105" s="34"/>
      <c r="D105" s="35" t="str">
        <f aca="false" t="array" ref="D105:D105">IF(B105="","",IFERROR(INDEX('Category Rules'!$B$2:$B$79,MATCH(TRUE(),ISNUMBER(SEARCH('Category Rules'!$A$2:$A$79,B105)),0)),"Uncategorised"))</f>
        <v/>
      </c>
    </row>
    <row r="106" customFormat="false" ht="15" hidden="false" customHeight="false" outlineLevel="0" collapsed="false">
      <c r="A106" s="33"/>
      <c r="B106" s="29"/>
      <c r="C106" s="34"/>
      <c r="D106" s="36" t="str">
        <f aca="false" t="array" ref="D106:D106">IF(B106="","",IFERROR(INDEX('Category Rules'!$B$2:$B$79,MATCH(TRUE(),ISNUMBER(SEARCH('Category Rules'!$A$2:$A$79,B106)),0)),"Uncategorised"))</f>
        <v/>
      </c>
    </row>
    <row r="107" customFormat="false" ht="15" hidden="false" customHeight="false" outlineLevel="0" collapsed="false">
      <c r="A107" s="33"/>
      <c r="B107" s="29"/>
      <c r="C107" s="34"/>
      <c r="D107" s="35" t="str">
        <f aca="false" t="array" ref="D107:D107">IF(B107="","",IFERROR(INDEX('Category Rules'!$B$2:$B$79,MATCH(TRUE(),ISNUMBER(SEARCH('Category Rules'!$A$2:$A$79,B107)),0)),"Uncategorised"))</f>
        <v/>
      </c>
    </row>
    <row r="108" customFormat="false" ht="15" hidden="false" customHeight="false" outlineLevel="0" collapsed="false">
      <c r="A108" s="33"/>
      <c r="B108" s="29"/>
      <c r="C108" s="34"/>
      <c r="D108" s="36" t="str">
        <f aca="false" t="array" ref="D108:D108">IF(B108="","",IFERROR(INDEX('Category Rules'!$B$2:$B$79,MATCH(TRUE(),ISNUMBER(SEARCH('Category Rules'!$A$2:$A$79,B108)),0)),"Uncategorised"))</f>
        <v/>
      </c>
    </row>
    <row r="109" customFormat="false" ht="15" hidden="false" customHeight="false" outlineLevel="0" collapsed="false">
      <c r="A109" s="33"/>
      <c r="B109" s="29"/>
      <c r="C109" s="34"/>
      <c r="D109" s="35" t="str">
        <f aca="false" t="array" ref="D109:D109">IF(B109="","",IFERROR(INDEX('Category Rules'!$B$2:$B$79,MATCH(TRUE(),ISNUMBER(SEARCH('Category Rules'!$A$2:$A$79,B109)),0)),"Uncategorised"))</f>
        <v/>
      </c>
    </row>
    <row r="110" customFormat="false" ht="15" hidden="false" customHeight="false" outlineLevel="0" collapsed="false">
      <c r="A110" s="33"/>
      <c r="B110" s="29"/>
      <c r="C110" s="34"/>
      <c r="D110" s="36" t="str">
        <f aca="false" t="array" ref="D110:D110">IF(B110="","",IFERROR(INDEX('Category Rules'!$B$2:$B$79,MATCH(TRUE(),ISNUMBER(SEARCH('Category Rules'!$A$2:$A$79,B110)),0)),"Uncategorised"))</f>
        <v/>
      </c>
    </row>
    <row r="111" customFormat="false" ht="15" hidden="false" customHeight="false" outlineLevel="0" collapsed="false">
      <c r="A111" s="33"/>
      <c r="B111" s="29"/>
      <c r="C111" s="34"/>
      <c r="D111" s="35" t="str">
        <f aca="false" t="array" ref="D111:D111">IF(B111="","",IFERROR(INDEX('Category Rules'!$B$2:$B$79,MATCH(TRUE(),ISNUMBER(SEARCH('Category Rules'!$A$2:$A$79,B111)),0)),"Uncategorised"))</f>
        <v/>
      </c>
    </row>
    <row r="112" customFormat="false" ht="15" hidden="false" customHeight="false" outlineLevel="0" collapsed="false">
      <c r="A112" s="33"/>
      <c r="B112" s="29"/>
      <c r="C112" s="34"/>
      <c r="D112" s="36" t="str">
        <f aca="false" t="array" ref="D112:D112">IF(B112="","",IFERROR(INDEX('Category Rules'!$B$2:$B$79,MATCH(TRUE(),ISNUMBER(SEARCH('Category Rules'!$A$2:$A$79,B112)),0)),"Uncategorised"))</f>
        <v/>
      </c>
    </row>
    <row r="113" customFormat="false" ht="15" hidden="false" customHeight="false" outlineLevel="0" collapsed="false">
      <c r="A113" s="33"/>
      <c r="B113" s="29"/>
      <c r="C113" s="34"/>
      <c r="D113" s="35" t="str">
        <f aca="false" t="array" ref="D113:D113">IF(B113="","",IFERROR(INDEX('Category Rules'!$B$2:$B$79,MATCH(TRUE(),ISNUMBER(SEARCH('Category Rules'!$A$2:$A$79,B113)),0)),"Uncategorised"))</f>
        <v/>
      </c>
    </row>
    <row r="114" customFormat="false" ht="15" hidden="false" customHeight="false" outlineLevel="0" collapsed="false">
      <c r="A114" s="33"/>
      <c r="B114" s="29"/>
      <c r="C114" s="34"/>
      <c r="D114" s="36" t="str">
        <f aca="false" t="array" ref="D114:D114">IF(B114="","",IFERROR(INDEX('Category Rules'!$B$2:$B$79,MATCH(TRUE(),ISNUMBER(SEARCH('Category Rules'!$A$2:$A$79,B114)),0)),"Uncategorised"))</f>
        <v/>
      </c>
    </row>
    <row r="115" customFormat="false" ht="15" hidden="false" customHeight="false" outlineLevel="0" collapsed="false">
      <c r="A115" s="33"/>
      <c r="B115" s="29"/>
      <c r="C115" s="34"/>
      <c r="D115" s="35" t="str">
        <f aca="false" t="array" ref="D115:D115">IF(B115="","",IFERROR(INDEX('Category Rules'!$B$2:$B$79,MATCH(TRUE(),ISNUMBER(SEARCH('Category Rules'!$A$2:$A$79,B115)),0)),"Uncategorised"))</f>
        <v/>
      </c>
    </row>
    <row r="116" customFormat="false" ht="15" hidden="false" customHeight="false" outlineLevel="0" collapsed="false">
      <c r="A116" s="33"/>
      <c r="B116" s="29"/>
      <c r="C116" s="34"/>
      <c r="D116" s="36" t="str">
        <f aca="false" t="array" ref="D116:D116">IF(B116="","",IFERROR(INDEX('Category Rules'!$B$2:$B$79,MATCH(TRUE(),ISNUMBER(SEARCH('Category Rules'!$A$2:$A$79,B116)),0)),"Uncategorised"))</f>
        <v/>
      </c>
    </row>
    <row r="117" customFormat="false" ht="15" hidden="false" customHeight="false" outlineLevel="0" collapsed="false">
      <c r="A117" s="33"/>
      <c r="B117" s="29"/>
      <c r="C117" s="34"/>
      <c r="D117" s="35" t="str">
        <f aca="false" t="array" ref="D117:D117">IF(B117="","",IFERROR(INDEX('Category Rules'!$B$2:$B$79,MATCH(TRUE(),ISNUMBER(SEARCH('Category Rules'!$A$2:$A$79,B117)),0)),"Uncategorised"))</f>
        <v/>
      </c>
    </row>
    <row r="118" customFormat="false" ht="15" hidden="false" customHeight="false" outlineLevel="0" collapsed="false">
      <c r="A118" s="33"/>
      <c r="B118" s="29"/>
      <c r="C118" s="34"/>
      <c r="D118" s="36" t="str">
        <f aca="false" t="array" ref="D118:D118">IF(B118="","",IFERROR(INDEX('Category Rules'!$B$2:$B$79,MATCH(TRUE(),ISNUMBER(SEARCH('Category Rules'!$A$2:$A$79,B118)),0)),"Uncategorised"))</f>
        <v/>
      </c>
    </row>
    <row r="119" customFormat="false" ht="15" hidden="false" customHeight="false" outlineLevel="0" collapsed="false">
      <c r="A119" s="33"/>
      <c r="B119" s="29"/>
      <c r="C119" s="34"/>
      <c r="D119" s="35" t="str">
        <f aca="false" t="array" ref="D119:D119">IF(B119="","",IFERROR(INDEX('Category Rules'!$B$2:$B$79,MATCH(TRUE(),ISNUMBER(SEARCH('Category Rules'!$A$2:$A$79,B119)),0)),"Uncategorised"))</f>
        <v/>
      </c>
    </row>
    <row r="120" customFormat="false" ht="15" hidden="false" customHeight="false" outlineLevel="0" collapsed="false">
      <c r="A120" s="33"/>
      <c r="B120" s="29"/>
      <c r="C120" s="34"/>
      <c r="D120" s="36" t="str">
        <f aca="false" t="array" ref="D120:D120">IF(B120="","",IFERROR(INDEX('Category Rules'!$B$2:$B$79,MATCH(TRUE(),ISNUMBER(SEARCH('Category Rules'!$A$2:$A$79,B120)),0)),"Uncategorised"))</f>
        <v/>
      </c>
    </row>
    <row r="121" customFormat="false" ht="15" hidden="false" customHeight="false" outlineLevel="0" collapsed="false">
      <c r="A121" s="33"/>
      <c r="B121" s="29"/>
      <c r="C121" s="34"/>
      <c r="D121" s="35" t="str">
        <f aca="false" t="array" ref="D121:D121">IF(B121="","",IFERROR(INDEX('Category Rules'!$B$2:$B$79,MATCH(TRUE(),ISNUMBER(SEARCH('Category Rules'!$A$2:$A$79,B121)),0)),"Uncategorised"))</f>
        <v/>
      </c>
    </row>
    <row r="122" customFormat="false" ht="15" hidden="false" customHeight="false" outlineLevel="0" collapsed="false">
      <c r="A122" s="33"/>
      <c r="B122" s="29"/>
      <c r="C122" s="34"/>
      <c r="D122" s="36" t="str">
        <f aca="false" t="array" ref="D122:D122">IF(B122="","",IFERROR(INDEX('Category Rules'!$B$2:$B$79,MATCH(TRUE(),ISNUMBER(SEARCH('Category Rules'!$A$2:$A$79,B122)),0)),"Uncategorised"))</f>
        <v/>
      </c>
    </row>
    <row r="123" customFormat="false" ht="15" hidden="false" customHeight="false" outlineLevel="0" collapsed="false">
      <c r="A123" s="33"/>
      <c r="B123" s="29"/>
      <c r="C123" s="34"/>
      <c r="D123" s="35" t="str">
        <f aca="false" t="array" ref="D123:D123">IF(B123="","",IFERROR(INDEX('Category Rules'!$B$2:$B$79,MATCH(TRUE(),ISNUMBER(SEARCH('Category Rules'!$A$2:$A$79,B123)),0)),"Uncategorised"))</f>
        <v/>
      </c>
    </row>
    <row r="124" customFormat="false" ht="15" hidden="false" customHeight="false" outlineLevel="0" collapsed="false">
      <c r="A124" s="33"/>
      <c r="B124" s="29"/>
      <c r="C124" s="34"/>
      <c r="D124" s="36" t="str">
        <f aca="false" t="array" ref="D124:D124">IF(B124="","",IFERROR(INDEX('Category Rules'!$B$2:$B$79,MATCH(TRUE(),ISNUMBER(SEARCH('Category Rules'!$A$2:$A$79,B124)),0)),"Uncategorised"))</f>
        <v/>
      </c>
    </row>
    <row r="125" customFormat="false" ht="15" hidden="false" customHeight="false" outlineLevel="0" collapsed="false">
      <c r="A125" s="33"/>
      <c r="B125" s="29"/>
      <c r="C125" s="34"/>
      <c r="D125" s="35" t="str">
        <f aca="false" t="array" ref="D125:D125">IF(B125="","",IFERROR(INDEX('Category Rules'!$B$2:$B$79,MATCH(TRUE(),ISNUMBER(SEARCH('Category Rules'!$A$2:$A$79,B125)),0)),"Uncategorised"))</f>
        <v/>
      </c>
    </row>
    <row r="126" customFormat="false" ht="15" hidden="false" customHeight="false" outlineLevel="0" collapsed="false">
      <c r="A126" s="33"/>
      <c r="B126" s="29"/>
      <c r="C126" s="34"/>
      <c r="D126" s="36" t="str">
        <f aca="false" t="array" ref="D126:D126">IF(B126="","",IFERROR(INDEX('Category Rules'!$B$2:$B$79,MATCH(TRUE(),ISNUMBER(SEARCH('Category Rules'!$A$2:$A$79,B126)),0)),"Uncategorised"))</f>
        <v/>
      </c>
    </row>
    <row r="127" customFormat="false" ht="15" hidden="false" customHeight="false" outlineLevel="0" collapsed="false">
      <c r="A127" s="33"/>
      <c r="B127" s="29"/>
      <c r="C127" s="34"/>
      <c r="D127" s="35" t="str">
        <f aca="false" t="array" ref="D127:D127">IF(B127="","",IFERROR(INDEX('Category Rules'!$B$2:$B$79,MATCH(TRUE(),ISNUMBER(SEARCH('Category Rules'!$A$2:$A$79,B127)),0)),"Uncategorised"))</f>
        <v/>
      </c>
    </row>
    <row r="128" customFormat="false" ht="15" hidden="false" customHeight="false" outlineLevel="0" collapsed="false">
      <c r="A128" s="33"/>
      <c r="B128" s="29"/>
      <c r="C128" s="34"/>
      <c r="D128" s="36" t="str">
        <f aca="false" t="array" ref="D128:D128">IF(B128="","",IFERROR(INDEX('Category Rules'!$B$2:$B$79,MATCH(TRUE(),ISNUMBER(SEARCH('Category Rules'!$A$2:$A$79,B128)),0)),"Uncategorised"))</f>
        <v/>
      </c>
    </row>
    <row r="129" customFormat="false" ht="15" hidden="false" customHeight="false" outlineLevel="0" collapsed="false">
      <c r="A129" s="33"/>
      <c r="B129" s="29"/>
      <c r="C129" s="34"/>
      <c r="D129" s="35" t="str">
        <f aca="false" t="array" ref="D129:D129">IF(B129="","",IFERROR(INDEX('Category Rules'!$B$2:$B$79,MATCH(TRUE(),ISNUMBER(SEARCH('Category Rules'!$A$2:$A$79,B129)),0)),"Uncategorised"))</f>
        <v/>
      </c>
    </row>
    <row r="130" customFormat="false" ht="15" hidden="false" customHeight="false" outlineLevel="0" collapsed="false">
      <c r="A130" s="33"/>
      <c r="B130" s="29"/>
      <c r="C130" s="34"/>
      <c r="D130" s="36" t="str">
        <f aca="false" t="array" ref="D130:D130">IF(B130="","",IFERROR(INDEX('Category Rules'!$B$2:$B$79,MATCH(TRUE(),ISNUMBER(SEARCH('Category Rules'!$A$2:$A$79,B130)),0)),"Uncategorised"))</f>
        <v/>
      </c>
    </row>
    <row r="131" customFormat="false" ht="15" hidden="false" customHeight="false" outlineLevel="0" collapsed="false">
      <c r="A131" s="33"/>
      <c r="B131" s="29"/>
      <c r="C131" s="34"/>
      <c r="D131" s="35" t="str">
        <f aca="false" t="array" ref="D131:D131">IF(B131="","",IFERROR(INDEX('Category Rules'!$B$2:$B$79,MATCH(TRUE(),ISNUMBER(SEARCH('Category Rules'!$A$2:$A$79,B131)),0)),"Uncategorised"))</f>
        <v/>
      </c>
    </row>
    <row r="132" customFormat="false" ht="15" hidden="false" customHeight="false" outlineLevel="0" collapsed="false">
      <c r="A132" s="33"/>
      <c r="B132" s="29"/>
      <c r="C132" s="34"/>
      <c r="D132" s="36" t="str">
        <f aca="false" t="array" ref="D132:D132">IF(B132="","",IFERROR(INDEX('Category Rules'!$B$2:$B$79,MATCH(TRUE(),ISNUMBER(SEARCH('Category Rules'!$A$2:$A$79,B132)),0)),"Uncategorised"))</f>
        <v/>
      </c>
    </row>
    <row r="133" customFormat="false" ht="15" hidden="false" customHeight="false" outlineLevel="0" collapsed="false">
      <c r="A133" s="33"/>
      <c r="B133" s="29"/>
      <c r="C133" s="34"/>
      <c r="D133" s="35" t="str">
        <f aca="false" t="array" ref="D133:D133">IF(B133="","",IFERROR(INDEX('Category Rules'!$B$2:$B$79,MATCH(TRUE(),ISNUMBER(SEARCH('Category Rules'!$A$2:$A$79,B133)),0)),"Uncategorised"))</f>
        <v/>
      </c>
    </row>
    <row r="134" customFormat="false" ht="15" hidden="false" customHeight="false" outlineLevel="0" collapsed="false">
      <c r="A134" s="33"/>
      <c r="B134" s="29"/>
      <c r="C134" s="34"/>
      <c r="D134" s="36" t="str">
        <f aca="false" t="array" ref="D134:D134">IF(B134="","",IFERROR(INDEX('Category Rules'!$B$2:$B$79,MATCH(TRUE(),ISNUMBER(SEARCH('Category Rules'!$A$2:$A$79,B134)),0)),"Uncategorised"))</f>
        <v/>
      </c>
    </row>
    <row r="135" customFormat="false" ht="15" hidden="false" customHeight="false" outlineLevel="0" collapsed="false">
      <c r="A135" s="33"/>
      <c r="B135" s="29"/>
      <c r="C135" s="34"/>
      <c r="D135" s="35" t="str">
        <f aca="false" t="array" ref="D135:D135">IF(B135="","",IFERROR(INDEX('Category Rules'!$B$2:$B$79,MATCH(TRUE(),ISNUMBER(SEARCH('Category Rules'!$A$2:$A$79,B135)),0)),"Uncategorised"))</f>
        <v/>
      </c>
    </row>
    <row r="136" customFormat="false" ht="15" hidden="false" customHeight="false" outlineLevel="0" collapsed="false">
      <c r="A136" s="33"/>
      <c r="B136" s="29"/>
      <c r="C136" s="34"/>
      <c r="D136" s="36" t="str">
        <f aca="false" t="array" ref="D136:D136">IF(B136="","",IFERROR(INDEX('Category Rules'!$B$2:$B$79,MATCH(TRUE(),ISNUMBER(SEARCH('Category Rules'!$A$2:$A$79,B136)),0)),"Uncategorised"))</f>
        <v/>
      </c>
    </row>
    <row r="137" customFormat="false" ht="15" hidden="false" customHeight="false" outlineLevel="0" collapsed="false">
      <c r="A137" s="33"/>
      <c r="B137" s="29"/>
      <c r="C137" s="34"/>
      <c r="D137" s="35" t="str">
        <f aca="false" t="array" ref="D137:D137">IF(B137="","",IFERROR(INDEX('Category Rules'!$B$2:$B$79,MATCH(TRUE(),ISNUMBER(SEARCH('Category Rules'!$A$2:$A$79,B137)),0)),"Uncategorised"))</f>
        <v/>
      </c>
    </row>
    <row r="138" customFormat="false" ht="15" hidden="false" customHeight="false" outlineLevel="0" collapsed="false">
      <c r="A138" s="33"/>
      <c r="B138" s="29"/>
      <c r="C138" s="34"/>
      <c r="D138" s="36" t="str">
        <f aca="false" t="array" ref="D138:D138">IF(B138="","",IFERROR(INDEX('Category Rules'!$B$2:$B$79,MATCH(TRUE(),ISNUMBER(SEARCH('Category Rules'!$A$2:$A$79,B138)),0)),"Uncategorised"))</f>
        <v/>
      </c>
    </row>
    <row r="139" customFormat="false" ht="15" hidden="false" customHeight="false" outlineLevel="0" collapsed="false">
      <c r="A139" s="33"/>
      <c r="B139" s="29"/>
      <c r="C139" s="34"/>
      <c r="D139" s="35" t="str">
        <f aca="false" t="array" ref="D139:D139">IF(B139="","",IFERROR(INDEX('Category Rules'!$B$2:$B$79,MATCH(TRUE(),ISNUMBER(SEARCH('Category Rules'!$A$2:$A$79,B139)),0)),"Uncategorised"))</f>
        <v/>
      </c>
    </row>
    <row r="140" customFormat="false" ht="15" hidden="false" customHeight="false" outlineLevel="0" collapsed="false">
      <c r="A140" s="33"/>
      <c r="B140" s="29"/>
      <c r="C140" s="34"/>
      <c r="D140" s="36" t="str">
        <f aca="false" t="array" ref="D140:D140">IF(B140="","",IFERROR(INDEX('Category Rules'!$B$2:$B$79,MATCH(TRUE(),ISNUMBER(SEARCH('Category Rules'!$A$2:$A$79,B140)),0)),"Uncategorised"))</f>
        <v/>
      </c>
    </row>
    <row r="141" customFormat="false" ht="15" hidden="false" customHeight="false" outlineLevel="0" collapsed="false">
      <c r="A141" s="33"/>
      <c r="B141" s="29"/>
      <c r="C141" s="34"/>
      <c r="D141" s="35" t="str">
        <f aca="false" t="array" ref="D141:D141">IF(B141="","",IFERROR(INDEX('Category Rules'!$B$2:$B$79,MATCH(TRUE(),ISNUMBER(SEARCH('Category Rules'!$A$2:$A$79,B141)),0)),"Uncategorised"))</f>
        <v/>
      </c>
    </row>
    <row r="142" customFormat="false" ht="15" hidden="false" customHeight="false" outlineLevel="0" collapsed="false">
      <c r="A142" s="33"/>
      <c r="B142" s="29"/>
      <c r="C142" s="34"/>
      <c r="D142" s="36" t="str">
        <f aca="false" t="array" ref="D142:D142">IF(B142="","",IFERROR(INDEX('Category Rules'!$B$2:$B$79,MATCH(TRUE(),ISNUMBER(SEARCH('Category Rules'!$A$2:$A$79,B142)),0)),"Uncategorised"))</f>
        <v/>
      </c>
    </row>
    <row r="143" customFormat="false" ht="15" hidden="false" customHeight="false" outlineLevel="0" collapsed="false">
      <c r="A143" s="33"/>
      <c r="B143" s="29"/>
      <c r="C143" s="34"/>
      <c r="D143" s="35" t="str">
        <f aca="false" t="array" ref="D143:D143">IF(B143="","",IFERROR(INDEX('Category Rules'!$B$2:$B$79,MATCH(TRUE(),ISNUMBER(SEARCH('Category Rules'!$A$2:$A$79,B143)),0)),"Uncategorised"))</f>
        <v/>
      </c>
    </row>
    <row r="144" customFormat="false" ht="15" hidden="false" customHeight="false" outlineLevel="0" collapsed="false">
      <c r="A144" s="33"/>
      <c r="B144" s="29"/>
      <c r="C144" s="34"/>
      <c r="D144" s="36" t="str">
        <f aca="false" t="array" ref="D144:D144">IF(B144="","",IFERROR(INDEX('Category Rules'!$B$2:$B$79,MATCH(TRUE(),ISNUMBER(SEARCH('Category Rules'!$A$2:$A$79,B144)),0)),"Uncategorised"))</f>
        <v/>
      </c>
    </row>
    <row r="145" customFormat="false" ht="15" hidden="false" customHeight="false" outlineLevel="0" collapsed="false">
      <c r="A145" s="33"/>
      <c r="B145" s="29"/>
      <c r="C145" s="34"/>
      <c r="D145" s="35" t="str">
        <f aca="false" t="array" ref="D145:D145">IF(B145="","",IFERROR(INDEX('Category Rules'!$B$2:$B$79,MATCH(TRUE(),ISNUMBER(SEARCH('Category Rules'!$A$2:$A$79,B145)),0)),"Uncategorised"))</f>
        <v/>
      </c>
    </row>
    <row r="146" customFormat="false" ht="15" hidden="false" customHeight="false" outlineLevel="0" collapsed="false">
      <c r="A146" s="33"/>
      <c r="B146" s="29"/>
      <c r="C146" s="34"/>
      <c r="D146" s="36" t="str">
        <f aca="false" t="array" ref="D146:D146">IF(B146="","",IFERROR(INDEX('Category Rules'!$B$2:$B$79,MATCH(TRUE(),ISNUMBER(SEARCH('Category Rules'!$A$2:$A$79,B146)),0)),"Uncategorised"))</f>
        <v/>
      </c>
    </row>
    <row r="147" customFormat="false" ht="15" hidden="false" customHeight="false" outlineLevel="0" collapsed="false">
      <c r="A147" s="33"/>
      <c r="B147" s="29"/>
      <c r="C147" s="34"/>
      <c r="D147" s="35" t="str">
        <f aca="false" t="array" ref="D147:D147">IF(B147="","",IFERROR(INDEX('Category Rules'!$B$2:$B$79,MATCH(TRUE(),ISNUMBER(SEARCH('Category Rules'!$A$2:$A$79,B147)),0)),"Uncategorised"))</f>
        <v/>
      </c>
    </row>
    <row r="148" customFormat="false" ht="15" hidden="false" customHeight="false" outlineLevel="0" collapsed="false">
      <c r="A148" s="33"/>
      <c r="B148" s="29"/>
      <c r="C148" s="34"/>
      <c r="D148" s="36" t="str">
        <f aca="false" t="array" ref="D148:D148">IF(B148="","",IFERROR(INDEX('Category Rules'!$B$2:$B$79,MATCH(TRUE(),ISNUMBER(SEARCH('Category Rules'!$A$2:$A$79,B148)),0)),"Uncategorised"))</f>
        <v/>
      </c>
    </row>
    <row r="149" customFormat="false" ht="15" hidden="false" customHeight="false" outlineLevel="0" collapsed="false">
      <c r="A149" s="33"/>
      <c r="B149" s="29"/>
      <c r="C149" s="34"/>
      <c r="D149" s="35" t="str">
        <f aca="false" t="array" ref="D149:D149">IF(B149="","",IFERROR(INDEX('Category Rules'!$B$2:$B$79,MATCH(TRUE(),ISNUMBER(SEARCH('Category Rules'!$A$2:$A$79,B149)),0)),"Uncategorised"))</f>
        <v/>
      </c>
    </row>
    <row r="150" customFormat="false" ht="15" hidden="false" customHeight="false" outlineLevel="0" collapsed="false">
      <c r="A150" s="33"/>
      <c r="B150" s="29"/>
      <c r="C150" s="34"/>
      <c r="D150" s="36" t="str">
        <f aca="false" t="array" ref="D150:D150">IF(B150="","",IFERROR(INDEX('Category Rules'!$B$2:$B$79,MATCH(TRUE(),ISNUMBER(SEARCH('Category Rules'!$A$2:$A$79,B150)),0)),"Uncategorised"))</f>
        <v/>
      </c>
    </row>
    <row r="151" customFormat="false" ht="15" hidden="false" customHeight="false" outlineLevel="0" collapsed="false">
      <c r="A151" s="33"/>
      <c r="B151" s="29"/>
      <c r="C151" s="34"/>
      <c r="D151" s="35" t="str">
        <f aca="false" t="array" ref="D151:D151">IF(B151="","",IFERROR(INDEX('Category Rules'!$B$2:$B$79,MATCH(TRUE(),ISNUMBER(SEARCH('Category Rules'!$A$2:$A$79,B151)),0)),"Uncategorised"))</f>
        <v/>
      </c>
    </row>
    <row r="152" customFormat="false" ht="15" hidden="false" customHeight="false" outlineLevel="0" collapsed="false">
      <c r="A152" s="33"/>
      <c r="B152" s="29"/>
      <c r="C152" s="34"/>
      <c r="D152" s="36" t="str">
        <f aca="false" t="array" ref="D152:D152">IF(B152="","",IFERROR(INDEX('Category Rules'!$B$2:$B$79,MATCH(TRUE(),ISNUMBER(SEARCH('Category Rules'!$A$2:$A$79,B152)),0)),"Uncategorised"))</f>
        <v/>
      </c>
    </row>
    <row r="153" customFormat="false" ht="15" hidden="false" customHeight="false" outlineLevel="0" collapsed="false">
      <c r="A153" s="33"/>
      <c r="B153" s="29"/>
      <c r="C153" s="34"/>
      <c r="D153" s="35" t="str">
        <f aca="false" t="array" ref="D153:D153">IF(B153="","",IFERROR(INDEX('Category Rules'!$B$2:$B$79,MATCH(TRUE(),ISNUMBER(SEARCH('Category Rules'!$A$2:$A$79,B153)),0)),"Uncategorised"))</f>
        <v/>
      </c>
    </row>
    <row r="154" customFormat="false" ht="15" hidden="false" customHeight="false" outlineLevel="0" collapsed="false">
      <c r="A154" s="33"/>
      <c r="B154" s="29"/>
      <c r="C154" s="34"/>
      <c r="D154" s="36" t="str">
        <f aca="false" t="array" ref="D154:D154">IF(B154="","",IFERROR(INDEX('Category Rules'!$B$2:$B$79,MATCH(TRUE(),ISNUMBER(SEARCH('Category Rules'!$A$2:$A$79,B154)),0)),"Uncategorised"))</f>
        <v/>
      </c>
    </row>
    <row r="155" customFormat="false" ht="15" hidden="false" customHeight="false" outlineLevel="0" collapsed="false">
      <c r="A155" s="33"/>
      <c r="B155" s="29"/>
      <c r="C155" s="34"/>
      <c r="D155" s="35" t="str">
        <f aca="false" t="array" ref="D155:D155">IF(B155="","",IFERROR(INDEX('Category Rules'!$B$2:$B$79,MATCH(TRUE(),ISNUMBER(SEARCH('Category Rules'!$A$2:$A$79,B155)),0)),"Uncategorised"))</f>
        <v/>
      </c>
    </row>
    <row r="156" customFormat="false" ht="15" hidden="false" customHeight="false" outlineLevel="0" collapsed="false">
      <c r="A156" s="33"/>
      <c r="B156" s="29"/>
      <c r="C156" s="34"/>
      <c r="D156" s="36" t="str">
        <f aca="false" t="array" ref="D156:D156">IF(B156="","",IFERROR(INDEX('Category Rules'!$B$2:$B$79,MATCH(TRUE(),ISNUMBER(SEARCH('Category Rules'!$A$2:$A$79,B156)),0)),"Uncategorised"))</f>
        <v/>
      </c>
    </row>
    <row r="157" customFormat="false" ht="15" hidden="false" customHeight="false" outlineLevel="0" collapsed="false">
      <c r="A157" s="33"/>
      <c r="B157" s="29"/>
      <c r="C157" s="34"/>
      <c r="D157" s="35" t="str">
        <f aca="false" t="array" ref="D157:D157">IF(B157="","",IFERROR(INDEX('Category Rules'!$B$2:$B$79,MATCH(TRUE(),ISNUMBER(SEARCH('Category Rules'!$A$2:$A$79,B157)),0)),"Uncategorised"))</f>
        <v/>
      </c>
    </row>
    <row r="158" customFormat="false" ht="15" hidden="false" customHeight="false" outlineLevel="0" collapsed="false">
      <c r="A158" s="33"/>
      <c r="B158" s="29"/>
      <c r="C158" s="34"/>
      <c r="D158" s="36" t="str">
        <f aca="false" t="array" ref="D158:D158">IF(B158="","",IFERROR(INDEX('Category Rules'!$B$2:$B$79,MATCH(TRUE(),ISNUMBER(SEARCH('Category Rules'!$A$2:$A$79,B158)),0)),"Uncategorised"))</f>
        <v/>
      </c>
    </row>
    <row r="159" customFormat="false" ht="15" hidden="false" customHeight="false" outlineLevel="0" collapsed="false">
      <c r="A159" s="33"/>
      <c r="B159" s="29"/>
      <c r="C159" s="34"/>
      <c r="D159" s="35" t="str">
        <f aca="false" t="array" ref="D159:D159">IF(B159="","",IFERROR(INDEX('Category Rules'!$B$2:$B$79,MATCH(TRUE(),ISNUMBER(SEARCH('Category Rules'!$A$2:$A$79,B159)),0)),"Uncategorised"))</f>
        <v/>
      </c>
    </row>
    <row r="160" customFormat="false" ht="15" hidden="false" customHeight="false" outlineLevel="0" collapsed="false">
      <c r="A160" s="33"/>
      <c r="B160" s="29"/>
      <c r="C160" s="34"/>
      <c r="D160" s="36" t="str">
        <f aca="false" t="array" ref="D160:D160">IF(B160="","",IFERROR(INDEX('Category Rules'!$B$2:$B$79,MATCH(TRUE(),ISNUMBER(SEARCH('Category Rules'!$A$2:$A$79,B160)),0)),"Uncategorised"))</f>
        <v/>
      </c>
    </row>
    <row r="161" customFormat="false" ht="15" hidden="false" customHeight="false" outlineLevel="0" collapsed="false">
      <c r="A161" s="33"/>
      <c r="B161" s="29"/>
      <c r="C161" s="34"/>
      <c r="D161" s="35" t="str">
        <f aca="false" t="array" ref="D161:D161">IF(B161="","",IFERROR(INDEX('Category Rules'!$B$2:$B$79,MATCH(TRUE(),ISNUMBER(SEARCH('Category Rules'!$A$2:$A$79,B161)),0)),"Uncategorised"))</f>
        <v/>
      </c>
    </row>
    <row r="162" customFormat="false" ht="15" hidden="false" customHeight="false" outlineLevel="0" collapsed="false">
      <c r="A162" s="33"/>
      <c r="B162" s="29"/>
      <c r="C162" s="34"/>
      <c r="D162" s="36" t="str">
        <f aca="false" t="array" ref="D162:D162">IF(B162="","",IFERROR(INDEX('Category Rules'!$B$2:$B$79,MATCH(TRUE(),ISNUMBER(SEARCH('Category Rules'!$A$2:$A$79,B162)),0)),"Uncategorised"))</f>
        <v/>
      </c>
    </row>
    <row r="163" customFormat="false" ht="15" hidden="false" customHeight="false" outlineLevel="0" collapsed="false">
      <c r="A163" s="33"/>
      <c r="B163" s="29"/>
      <c r="C163" s="34"/>
      <c r="D163" s="35" t="str">
        <f aca="false" t="array" ref="D163:D163">IF(B163="","",IFERROR(INDEX('Category Rules'!$B$2:$B$79,MATCH(TRUE(),ISNUMBER(SEARCH('Category Rules'!$A$2:$A$79,B163)),0)),"Uncategorised"))</f>
        <v/>
      </c>
    </row>
    <row r="164" customFormat="false" ht="15" hidden="false" customHeight="false" outlineLevel="0" collapsed="false">
      <c r="A164" s="33"/>
      <c r="B164" s="29"/>
      <c r="C164" s="34"/>
      <c r="D164" s="36" t="str">
        <f aca="false" t="array" ref="D164:D164">IF(B164="","",IFERROR(INDEX('Category Rules'!$B$2:$B$79,MATCH(TRUE(),ISNUMBER(SEARCH('Category Rules'!$A$2:$A$79,B164)),0)),"Uncategorised"))</f>
        <v/>
      </c>
    </row>
    <row r="165" customFormat="false" ht="15" hidden="false" customHeight="false" outlineLevel="0" collapsed="false">
      <c r="A165" s="33"/>
      <c r="B165" s="29"/>
      <c r="C165" s="34"/>
      <c r="D165" s="35" t="str">
        <f aca="false" t="array" ref="D165:D165">IF(B165="","",IFERROR(INDEX('Category Rules'!$B$2:$B$79,MATCH(TRUE(),ISNUMBER(SEARCH('Category Rules'!$A$2:$A$79,B165)),0)),"Uncategorised"))</f>
        <v/>
      </c>
    </row>
    <row r="166" customFormat="false" ht="15" hidden="false" customHeight="false" outlineLevel="0" collapsed="false">
      <c r="A166" s="33"/>
      <c r="B166" s="29"/>
      <c r="C166" s="34"/>
      <c r="D166" s="36" t="str">
        <f aca="false" t="array" ref="D166:D166">IF(B166="","",IFERROR(INDEX('Category Rules'!$B$2:$B$79,MATCH(TRUE(),ISNUMBER(SEARCH('Category Rules'!$A$2:$A$79,B166)),0)),"Uncategorised"))</f>
        <v/>
      </c>
    </row>
    <row r="167" customFormat="false" ht="15" hidden="false" customHeight="false" outlineLevel="0" collapsed="false">
      <c r="A167" s="33"/>
      <c r="B167" s="29"/>
      <c r="C167" s="34"/>
      <c r="D167" s="35" t="str">
        <f aca="false" t="array" ref="D167:D167">IF(B167="","",IFERROR(INDEX('Category Rules'!$B$2:$B$79,MATCH(TRUE(),ISNUMBER(SEARCH('Category Rules'!$A$2:$A$79,B167)),0)),"Uncategorised"))</f>
        <v/>
      </c>
    </row>
    <row r="168" customFormat="false" ht="15" hidden="false" customHeight="false" outlineLevel="0" collapsed="false">
      <c r="A168" s="33"/>
      <c r="B168" s="29"/>
      <c r="C168" s="34"/>
      <c r="D168" s="36" t="str">
        <f aca="false" t="array" ref="D168:D168">IF(B168="","",IFERROR(INDEX('Category Rules'!$B$2:$B$79,MATCH(TRUE(),ISNUMBER(SEARCH('Category Rules'!$A$2:$A$79,B168)),0)),"Uncategorised"))</f>
        <v/>
      </c>
    </row>
    <row r="169" customFormat="false" ht="15" hidden="false" customHeight="false" outlineLevel="0" collapsed="false">
      <c r="A169" s="33"/>
      <c r="B169" s="29"/>
      <c r="C169" s="34"/>
      <c r="D169" s="35" t="str">
        <f aca="false" t="array" ref="D169:D169">IF(B169="","",IFERROR(INDEX('Category Rules'!$B$2:$B$79,MATCH(TRUE(),ISNUMBER(SEARCH('Category Rules'!$A$2:$A$79,B169)),0)),"Uncategorised"))</f>
        <v/>
      </c>
    </row>
    <row r="170" customFormat="false" ht="15" hidden="false" customHeight="false" outlineLevel="0" collapsed="false">
      <c r="A170" s="33"/>
      <c r="B170" s="29"/>
      <c r="C170" s="34"/>
      <c r="D170" s="36" t="str">
        <f aca="false" t="array" ref="D170:D170">IF(B170="","",IFERROR(INDEX('Category Rules'!$B$2:$B$79,MATCH(TRUE(),ISNUMBER(SEARCH('Category Rules'!$A$2:$A$79,B170)),0)),"Uncategorised"))</f>
        <v/>
      </c>
    </row>
    <row r="171" customFormat="false" ht="15" hidden="false" customHeight="false" outlineLevel="0" collapsed="false">
      <c r="A171" s="33"/>
      <c r="B171" s="29"/>
      <c r="C171" s="34"/>
      <c r="D171" s="35" t="str">
        <f aca="false" t="array" ref="D171:D171">IF(B171="","",IFERROR(INDEX('Category Rules'!$B$2:$B$79,MATCH(TRUE(),ISNUMBER(SEARCH('Category Rules'!$A$2:$A$79,B171)),0)),"Uncategorised"))</f>
        <v/>
      </c>
    </row>
    <row r="172" customFormat="false" ht="15" hidden="false" customHeight="false" outlineLevel="0" collapsed="false">
      <c r="A172" s="33"/>
      <c r="B172" s="29"/>
      <c r="C172" s="34"/>
      <c r="D172" s="36" t="str">
        <f aca="false" t="array" ref="D172:D172">IF(B172="","",IFERROR(INDEX('Category Rules'!$B$2:$B$79,MATCH(TRUE(),ISNUMBER(SEARCH('Category Rules'!$A$2:$A$79,B172)),0)),"Uncategorised"))</f>
        <v/>
      </c>
    </row>
    <row r="173" customFormat="false" ht="15" hidden="false" customHeight="false" outlineLevel="0" collapsed="false">
      <c r="A173" s="33"/>
      <c r="B173" s="29"/>
      <c r="C173" s="34"/>
      <c r="D173" s="35" t="str">
        <f aca="false" t="array" ref="D173:D173">IF(B173="","",IFERROR(INDEX('Category Rules'!$B$2:$B$79,MATCH(TRUE(),ISNUMBER(SEARCH('Category Rules'!$A$2:$A$79,B173)),0)),"Uncategorised"))</f>
        <v/>
      </c>
    </row>
    <row r="174" customFormat="false" ht="15" hidden="false" customHeight="false" outlineLevel="0" collapsed="false">
      <c r="A174" s="33"/>
      <c r="B174" s="29"/>
      <c r="C174" s="34"/>
      <c r="D174" s="36" t="str">
        <f aca="false" t="array" ref="D174:D174">IF(B174="","",IFERROR(INDEX('Category Rules'!$B$2:$B$79,MATCH(TRUE(),ISNUMBER(SEARCH('Category Rules'!$A$2:$A$79,B174)),0)),"Uncategorised"))</f>
        <v/>
      </c>
    </row>
    <row r="175" customFormat="false" ht="15" hidden="false" customHeight="false" outlineLevel="0" collapsed="false">
      <c r="A175" s="33"/>
      <c r="B175" s="29"/>
      <c r="C175" s="34"/>
      <c r="D175" s="35" t="str">
        <f aca="false" t="array" ref="D175:D175">IF(B175="","",IFERROR(INDEX('Category Rules'!$B$2:$B$79,MATCH(TRUE(),ISNUMBER(SEARCH('Category Rules'!$A$2:$A$79,B175)),0)),"Uncategorised"))</f>
        <v/>
      </c>
    </row>
    <row r="176" customFormat="false" ht="15" hidden="false" customHeight="false" outlineLevel="0" collapsed="false">
      <c r="A176" s="33"/>
      <c r="B176" s="29"/>
      <c r="C176" s="34"/>
      <c r="D176" s="36" t="str">
        <f aca="false" t="array" ref="D176:D176">IF(B176="","",IFERROR(INDEX('Category Rules'!$B$2:$B$79,MATCH(TRUE(),ISNUMBER(SEARCH('Category Rules'!$A$2:$A$79,B176)),0)),"Uncategorised"))</f>
        <v/>
      </c>
    </row>
    <row r="177" customFormat="false" ht="15" hidden="false" customHeight="false" outlineLevel="0" collapsed="false">
      <c r="A177" s="33"/>
      <c r="B177" s="29"/>
      <c r="C177" s="34"/>
      <c r="D177" s="35" t="str">
        <f aca="false" t="array" ref="D177:D177">IF(B177="","",IFERROR(INDEX('Category Rules'!$B$2:$B$79,MATCH(TRUE(),ISNUMBER(SEARCH('Category Rules'!$A$2:$A$79,B177)),0)),"Uncategorised"))</f>
        <v/>
      </c>
    </row>
    <row r="178" customFormat="false" ht="15" hidden="false" customHeight="false" outlineLevel="0" collapsed="false">
      <c r="A178" s="33"/>
      <c r="B178" s="29"/>
      <c r="C178" s="34"/>
      <c r="D178" s="36" t="str">
        <f aca="false" t="array" ref="D178:D178">IF(B178="","",IFERROR(INDEX('Category Rules'!$B$2:$B$79,MATCH(TRUE(),ISNUMBER(SEARCH('Category Rules'!$A$2:$A$79,B178)),0)),"Uncategorised"))</f>
        <v/>
      </c>
    </row>
    <row r="179" customFormat="false" ht="15" hidden="false" customHeight="false" outlineLevel="0" collapsed="false">
      <c r="A179" s="33"/>
      <c r="B179" s="29"/>
      <c r="C179" s="34"/>
      <c r="D179" s="35" t="str">
        <f aca="false" t="array" ref="D179:D179">IF(B179="","",IFERROR(INDEX('Category Rules'!$B$2:$B$79,MATCH(TRUE(),ISNUMBER(SEARCH('Category Rules'!$A$2:$A$79,B179)),0)),"Uncategorised"))</f>
        <v/>
      </c>
    </row>
    <row r="180" customFormat="false" ht="15" hidden="false" customHeight="false" outlineLevel="0" collapsed="false">
      <c r="A180" s="33"/>
      <c r="B180" s="29"/>
      <c r="C180" s="34"/>
      <c r="D180" s="36" t="str">
        <f aca="false" t="array" ref="D180:D180">IF(B180="","",IFERROR(INDEX('Category Rules'!$B$2:$B$79,MATCH(TRUE(),ISNUMBER(SEARCH('Category Rules'!$A$2:$A$79,B180)),0)),"Uncategorised"))</f>
        <v/>
      </c>
    </row>
    <row r="181" customFormat="false" ht="15" hidden="false" customHeight="false" outlineLevel="0" collapsed="false">
      <c r="A181" s="33"/>
      <c r="B181" s="29"/>
      <c r="C181" s="34"/>
      <c r="D181" s="35" t="str">
        <f aca="false" t="array" ref="D181:D181">IF(B181="","",IFERROR(INDEX('Category Rules'!$B$2:$B$79,MATCH(TRUE(),ISNUMBER(SEARCH('Category Rules'!$A$2:$A$79,B181)),0)),"Uncategorised"))</f>
        <v/>
      </c>
    </row>
    <row r="182" customFormat="false" ht="15" hidden="false" customHeight="false" outlineLevel="0" collapsed="false">
      <c r="A182" s="33"/>
      <c r="B182" s="29"/>
      <c r="C182" s="34"/>
      <c r="D182" s="36" t="str">
        <f aca="false" t="array" ref="D182:D182">IF(B182="","",IFERROR(INDEX('Category Rules'!$B$2:$B$79,MATCH(TRUE(),ISNUMBER(SEARCH('Category Rules'!$A$2:$A$79,B182)),0)),"Uncategorised"))</f>
        <v/>
      </c>
    </row>
    <row r="183" customFormat="false" ht="15" hidden="false" customHeight="false" outlineLevel="0" collapsed="false">
      <c r="A183" s="33"/>
      <c r="B183" s="29"/>
      <c r="C183" s="34"/>
      <c r="D183" s="35" t="str">
        <f aca="false" t="array" ref="D183:D183">IF(B183="","",IFERROR(INDEX('Category Rules'!$B$2:$B$79,MATCH(TRUE(),ISNUMBER(SEARCH('Category Rules'!$A$2:$A$79,B183)),0)),"Uncategorised"))</f>
        <v/>
      </c>
    </row>
    <row r="184" customFormat="false" ht="15" hidden="false" customHeight="false" outlineLevel="0" collapsed="false">
      <c r="A184" s="33"/>
      <c r="B184" s="29"/>
      <c r="C184" s="34"/>
      <c r="D184" s="36" t="str">
        <f aca="false" t="array" ref="D184:D184">IF(B184="","",IFERROR(INDEX('Category Rules'!$B$2:$B$79,MATCH(TRUE(),ISNUMBER(SEARCH('Category Rules'!$A$2:$A$79,B184)),0)),"Uncategorised"))</f>
        <v/>
      </c>
    </row>
    <row r="185" customFormat="false" ht="15" hidden="false" customHeight="false" outlineLevel="0" collapsed="false">
      <c r="A185" s="33"/>
      <c r="B185" s="29"/>
      <c r="C185" s="34"/>
      <c r="D185" s="35" t="str">
        <f aca="false" t="array" ref="D185:D185">IF(B185="","",IFERROR(INDEX('Category Rules'!$B$2:$B$79,MATCH(TRUE(),ISNUMBER(SEARCH('Category Rules'!$A$2:$A$79,B185)),0)),"Uncategorised"))</f>
        <v/>
      </c>
    </row>
    <row r="186" customFormat="false" ht="15" hidden="false" customHeight="false" outlineLevel="0" collapsed="false">
      <c r="A186" s="33"/>
      <c r="B186" s="29"/>
      <c r="C186" s="34"/>
      <c r="D186" s="36" t="str">
        <f aca="false" t="array" ref="D186:D186">IF(B186="","",IFERROR(INDEX('Category Rules'!$B$2:$B$79,MATCH(TRUE(),ISNUMBER(SEARCH('Category Rules'!$A$2:$A$79,B186)),0)),"Uncategorised"))</f>
        <v/>
      </c>
    </row>
    <row r="187" customFormat="false" ht="15" hidden="false" customHeight="false" outlineLevel="0" collapsed="false">
      <c r="A187" s="33"/>
      <c r="B187" s="29"/>
      <c r="C187" s="34"/>
      <c r="D187" s="35" t="str">
        <f aca="false" t="array" ref="D187:D187">IF(B187="","",IFERROR(INDEX('Category Rules'!$B$2:$B$79,MATCH(TRUE(),ISNUMBER(SEARCH('Category Rules'!$A$2:$A$79,B187)),0)),"Uncategorised"))</f>
        <v/>
      </c>
    </row>
    <row r="188" customFormat="false" ht="15" hidden="false" customHeight="false" outlineLevel="0" collapsed="false">
      <c r="A188" s="33"/>
      <c r="B188" s="29"/>
      <c r="C188" s="34"/>
      <c r="D188" s="36" t="str">
        <f aca="false" t="array" ref="D188:D188">IF(B188="","",IFERROR(INDEX('Category Rules'!$B$2:$B$79,MATCH(TRUE(),ISNUMBER(SEARCH('Category Rules'!$A$2:$A$79,B188)),0)),"Uncategorised"))</f>
        <v/>
      </c>
    </row>
    <row r="189" customFormat="false" ht="15" hidden="false" customHeight="false" outlineLevel="0" collapsed="false">
      <c r="A189" s="33"/>
      <c r="B189" s="29"/>
      <c r="C189" s="34"/>
      <c r="D189" s="35" t="str">
        <f aca="false" t="array" ref="D189:D189">IF(B189="","",IFERROR(INDEX('Category Rules'!$B$2:$B$79,MATCH(TRUE(),ISNUMBER(SEARCH('Category Rules'!$A$2:$A$79,B189)),0)),"Uncategorised"))</f>
        <v/>
      </c>
    </row>
    <row r="190" customFormat="false" ht="15" hidden="false" customHeight="false" outlineLevel="0" collapsed="false">
      <c r="A190" s="33"/>
      <c r="B190" s="29"/>
      <c r="C190" s="34"/>
      <c r="D190" s="36" t="str">
        <f aca="false" t="array" ref="D190:D190">IF(B190="","",IFERROR(INDEX('Category Rules'!$B$2:$B$79,MATCH(TRUE(),ISNUMBER(SEARCH('Category Rules'!$A$2:$A$79,B190)),0)),"Uncategorised"))</f>
        <v/>
      </c>
    </row>
    <row r="191" customFormat="false" ht="15" hidden="false" customHeight="false" outlineLevel="0" collapsed="false">
      <c r="A191" s="33"/>
      <c r="B191" s="29"/>
      <c r="C191" s="34"/>
      <c r="D191" s="35" t="str">
        <f aca="false" t="array" ref="D191:D191">IF(B191="","",IFERROR(INDEX('Category Rules'!$B$2:$B$79,MATCH(TRUE(),ISNUMBER(SEARCH('Category Rules'!$A$2:$A$79,B191)),0)),"Uncategorised"))</f>
        <v/>
      </c>
    </row>
    <row r="192" customFormat="false" ht="15" hidden="false" customHeight="false" outlineLevel="0" collapsed="false">
      <c r="A192" s="33"/>
      <c r="B192" s="29"/>
      <c r="C192" s="34"/>
      <c r="D192" s="36" t="str">
        <f aca="false" t="array" ref="D192:D192">IF(B192="","",IFERROR(INDEX('Category Rules'!$B$2:$B$79,MATCH(TRUE(),ISNUMBER(SEARCH('Category Rules'!$A$2:$A$79,B192)),0)),"Uncategorised"))</f>
        <v/>
      </c>
    </row>
    <row r="193" customFormat="false" ht="15" hidden="false" customHeight="false" outlineLevel="0" collapsed="false">
      <c r="A193" s="33"/>
      <c r="B193" s="29"/>
      <c r="C193" s="34"/>
      <c r="D193" s="35" t="str">
        <f aca="false" t="array" ref="D193:D193">IF(B193="","",IFERROR(INDEX('Category Rules'!$B$2:$B$79,MATCH(TRUE(),ISNUMBER(SEARCH('Category Rules'!$A$2:$A$79,B193)),0)),"Uncategorised"))</f>
        <v/>
      </c>
    </row>
    <row r="194" customFormat="false" ht="15" hidden="false" customHeight="false" outlineLevel="0" collapsed="false">
      <c r="A194" s="33"/>
      <c r="B194" s="29"/>
      <c r="C194" s="34"/>
      <c r="D194" s="36" t="str">
        <f aca="false" t="array" ref="D194:D194">IF(B194="","",IFERROR(INDEX('Category Rules'!$B$2:$B$79,MATCH(TRUE(),ISNUMBER(SEARCH('Category Rules'!$A$2:$A$79,B194)),0)),"Uncategorised"))</f>
        <v/>
      </c>
    </row>
    <row r="195" customFormat="false" ht="15" hidden="false" customHeight="false" outlineLevel="0" collapsed="false">
      <c r="A195" s="33"/>
      <c r="B195" s="29"/>
      <c r="C195" s="34"/>
      <c r="D195" s="35" t="str">
        <f aca="false" t="array" ref="D195:D195">IF(B195="","",IFERROR(INDEX('Category Rules'!$B$2:$B$79,MATCH(TRUE(),ISNUMBER(SEARCH('Category Rules'!$A$2:$A$79,B195)),0)),"Uncategorised"))</f>
        <v/>
      </c>
    </row>
    <row r="196" customFormat="false" ht="15" hidden="false" customHeight="false" outlineLevel="0" collapsed="false">
      <c r="A196" s="33"/>
      <c r="B196" s="29"/>
      <c r="C196" s="34"/>
      <c r="D196" s="36" t="str">
        <f aca="false" t="array" ref="D196:D196">IF(B196="","",IFERROR(INDEX('Category Rules'!$B$2:$B$79,MATCH(TRUE(),ISNUMBER(SEARCH('Category Rules'!$A$2:$A$79,B196)),0)),"Uncategorised"))</f>
        <v/>
      </c>
    </row>
    <row r="197" customFormat="false" ht="15" hidden="false" customHeight="false" outlineLevel="0" collapsed="false">
      <c r="A197" s="33"/>
      <c r="B197" s="29"/>
      <c r="C197" s="34"/>
      <c r="D197" s="35" t="str">
        <f aca="false" t="array" ref="D197:D197">IF(B197="","",IFERROR(INDEX('Category Rules'!$B$2:$B$79,MATCH(TRUE(),ISNUMBER(SEARCH('Category Rules'!$A$2:$A$79,B197)),0)),"Uncategorised"))</f>
        <v/>
      </c>
    </row>
    <row r="198" customFormat="false" ht="15" hidden="false" customHeight="false" outlineLevel="0" collapsed="false">
      <c r="A198" s="33"/>
      <c r="B198" s="29"/>
      <c r="C198" s="34"/>
      <c r="D198" s="36" t="str">
        <f aca="false" t="array" ref="D198:D198">IF(B198="","",IFERROR(INDEX('Category Rules'!$B$2:$B$79,MATCH(TRUE(),ISNUMBER(SEARCH('Category Rules'!$A$2:$A$79,B198)),0)),"Uncategorised"))</f>
        <v/>
      </c>
    </row>
    <row r="199" customFormat="false" ht="15" hidden="false" customHeight="false" outlineLevel="0" collapsed="false">
      <c r="A199" s="33"/>
      <c r="B199" s="29"/>
      <c r="C199" s="34"/>
      <c r="D199" s="35" t="str">
        <f aca="false" t="array" ref="D199:D199">IF(B199="","",IFERROR(INDEX('Category Rules'!$B$2:$B$79,MATCH(TRUE(),ISNUMBER(SEARCH('Category Rules'!$A$2:$A$79,B199)),0)),"Uncategorised"))</f>
        <v/>
      </c>
    </row>
    <row r="200" customFormat="false" ht="15" hidden="false" customHeight="false" outlineLevel="0" collapsed="false">
      <c r="A200" s="33"/>
      <c r="B200" s="29"/>
      <c r="C200" s="34"/>
      <c r="D200" s="36" t="str">
        <f aca="false" t="array" ref="D200:D200">IF(B200="","",IFERROR(INDEX('Category Rules'!$B$2:$B$79,MATCH(TRUE(),ISNUMBER(SEARCH('Category Rules'!$A$2:$A$79,B200)),0)),"Uncategorised"))</f>
        <v/>
      </c>
    </row>
    <row r="201" customFormat="false" ht="15" hidden="false" customHeight="false" outlineLevel="0" collapsed="false">
      <c r="A201" s="33"/>
      <c r="B201" s="29"/>
      <c r="C201" s="34"/>
      <c r="D201" s="35" t="str">
        <f aca="false" t="array" ref="D201:D201">IF(B201="","",IFERROR(INDEX('Category Rules'!$B$2:$B$79,MATCH(TRUE(),ISNUMBER(SEARCH('Category Rules'!$A$2:$A$79,B201)),0)),"Uncategorised"))</f>
        <v/>
      </c>
    </row>
    <row r="202" customFormat="false" ht="15" hidden="false" customHeight="false" outlineLevel="0" collapsed="false">
      <c r="A202" s="33"/>
      <c r="B202" s="29"/>
      <c r="C202" s="34"/>
      <c r="D202" s="36" t="str">
        <f aca="false" t="array" ref="D202:D202">IF(B202="","",IFERROR(INDEX('Category Rules'!$B$2:$B$79,MATCH(TRUE(),ISNUMBER(SEARCH('Category Rules'!$A$2:$A$79,B202)),0)),"Uncategorised"))</f>
        <v/>
      </c>
    </row>
    <row r="203" customFormat="false" ht="15" hidden="false" customHeight="false" outlineLevel="0" collapsed="false">
      <c r="A203" s="33"/>
      <c r="B203" s="29"/>
      <c r="C203" s="34"/>
      <c r="D203" s="35" t="str">
        <f aca="false" t="array" ref="D203:D203">IF(B203="","",IFERROR(INDEX('Category Rules'!$B$2:$B$79,MATCH(TRUE(),ISNUMBER(SEARCH('Category Rules'!$A$2:$A$79,B203)),0)),"Uncategorised"))</f>
        <v/>
      </c>
    </row>
    <row r="204" customFormat="false" ht="15" hidden="false" customHeight="false" outlineLevel="0" collapsed="false">
      <c r="A204" s="33"/>
      <c r="B204" s="29"/>
      <c r="C204" s="34"/>
      <c r="D204" s="36" t="str">
        <f aca="false" t="array" ref="D204:D204">IF(B204="","",IFERROR(INDEX('Category Rules'!$B$2:$B$79,MATCH(TRUE(),ISNUMBER(SEARCH('Category Rules'!$A$2:$A$79,B204)),0)),"Uncategorised"))</f>
        <v/>
      </c>
    </row>
  </sheetData>
  <mergeCells count="1">
    <mergeCell ref="A2:D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>
    <row r="1" customFormat="false" ht="15" hidden="false" customHeight="false" outlineLevel="0" collapsed="false">
      <c r="A1" s="1" t="s">
        <v>41</v>
      </c>
      <c r="B1" s="1" t="s">
        <v>113</v>
      </c>
    </row>
    <row r="2" customFormat="false" ht="15" hidden="false" customHeight="false" outlineLevel="0" collapsed="false">
      <c r="A2" s="1" t="s">
        <v>35</v>
      </c>
      <c r="B2" s="1" t="n">
        <f aca="false">SUMIF('Import Transactions'!$D$5:$D$204,A2,'Import Transactions'!$C$5:$C$204)*-1</f>
        <v>84.2</v>
      </c>
    </row>
    <row r="3" customFormat="false" ht="15" hidden="false" customHeight="false" outlineLevel="0" collapsed="false">
      <c r="A3" s="1" t="s">
        <v>47</v>
      </c>
      <c r="B3" s="1" t="n">
        <f aca="false">SUMIF('Import Transactions'!$D$5:$D$204,A3,'Import Transactions'!$C$5:$C$204)*-1</f>
        <v>38.4</v>
      </c>
    </row>
    <row r="4" customFormat="false" ht="15" hidden="false" customHeight="false" outlineLevel="0" collapsed="false">
      <c r="A4" s="1" t="s">
        <v>54</v>
      </c>
      <c r="B4" s="1" t="n">
        <f aca="false">SUMIF('Import Transactions'!$D$5:$D$204,A4,'Import Transactions'!$C$5:$C$204)*-1</f>
        <v>62</v>
      </c>
    </row>
    <row r="5" customFormat="false" ht="15" hidden="false" customHeight="false" outlineLevel="0" collapsed="false">
      <c r="A5" s="1" t="s">
        <v>31</v>
      </c>
      <c r="B5" s="1" t="n">
        <f aca="false">SUMIF('Import Transactions'!$D$5:$D$204,A5,'Import Transactions'!$C$5:$C$204)*-1</f>
        <v>145.5</v>
      </c>
    </row>
    <row r="6" customFormat="false" ht="15" hidden="false" customHeight="false" outlineLevel="0" collapsed="false">
      <c r="A6" s="1" t="s">
        <v>34</v>
      </c>
      <c r="B6" s="1" t="n">
        <f aca="false">SUMIF('Import Transactions'!$D$5:$D$204,A6,'Import Transactions'!$C$5:$C$204)*-1</f>
        <v>-0</v>
      </c>
    </row>
    <row r="7" customFormat="false" ht="15" hidden="false" customHeight="false" outlineLevel="0" collapsed="false">
      <c r="A7" s="1" t="s">
        <v>68</v>
      </c>
      <c r="B7" s="1" t="n">
        <f aca="false">SUMIF('Import Transactions'!$D$5:$D$204,A7,'Import Transactions'!$C$5:$C$204)*-1</f>
        <v>16.99</v>
      </c>
    </row>
    <row r="8" customFormat="false" ht="15" hidden="false" customHeight="false" outlineLevel="0" collapsed="false">
      <c r="A8" s="1" t="s">
        <v>75</v>
      </c>
      <c r="B8" s="1" t="n">
        <f aca="false">SUMIF('Import Transactions'!$D$5:$D$204,A8,'Import Transactions'!$C$5:$C$204)*-1</f>
        <v>-0</v>
      </c>
    </row>
    <row r="9" customFormat="false" ht="15" hidden="false" customHeight="false" outlineLevel="0" collapsed="false">
      <c r="A9" s="1" t="s">
        <v>82</v>
      </c>
      <c r="B9" s="1" t="n">
        <f aca="false">SUMIF('Import Transactions'!$D$5:$D$204,A9,'Import Transactions'!$C$5:$C$204)*-1</f>
        <v>-0</v>
      </c>
    </row>
    <row r="10" customFormat="false" ht="15" hidden="false" customHeight="false" outlineLevel="0" collapsed="false">
      <c r="A10" s="1" t="s">
        <v>86</v>
      </c>
      <c r="B10" s="1" t="n">
        <f aca="false">SUMIF('Import Transactions'!$D$5:$D$204,A10,'Import Transactions'!$C$5:$C$204)*-1</f>
        <v>-0</v>
      </c>
    </row>
    <row r="11" customFormat="false" ht="15" hidden="false" customHeight="false" outlineLevel="0" collapsed="false">
      <c r="A11" s="1" t="s">
        <v>90</v>
      </c>
      <c r="B11" s="1" t="n">
        <f aca="false">SUMIF('Import Transactions'!$D$5:$D$204,A11,'Import Transactions'!$C$5:$C$204)*-1</f>
        <v>-0</v>
      </c>
    </row>
    <row r="12" customFormat="false" ht="15" hidden="false" customHeight="false" outlineLevel="0" collapsed="false">
      <c r="A12" s="1" t="s">
        <v>94</v>
      </c>
      <c r="B12" s="1" t="n">
        <f aca="false">SUMIF('Import Transactions'!$D$5:$D$204,A12,'Import Transactions'!$C$5:$C$204)*-1</f>
        <v>-0</v>
      </c>
    </row>
    <row r="13" customFormat="false" ht="15" hidden="false" customHeight="false" outlineLevel="0" collapsed="false">
      <c r="A13" s="1" t="s">
        <v>114</v>
      </c>
      <c r="B13" s="1" t="n">
        <f aca="false">SUMIF('Import Transactions'!$D$5:$D$204,A13,'Import Transactions'!$C$5:$C$204)*-1</f>
        <v>-0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2026-08-28T06:34:51Z</dcterms:created>
  <dc:creator>openpyxl</dc:creator>
  <dc:description/>
  <dc:language>en-US</dc:language>
  <cp:lastModifiedBy/>
  <dcterms:modified xsi:type="dcterms:W3CDTF">2026-08-28T06:46:19Z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